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検査・業務管理部1\３．約款・規定・マニュアル・研修\約款\約款関係\平成３１年度約款\04_H31_調査委託契約\調査別紙\"/>
    </mc:Choice>
  </mc:AlternateContent>
  <bookViews>
    <workbookView xWindow="210" yWindow="15" windowWidth="17100" windowHeight="11250" activeTab="1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労働時間証明書!$B$1:$N$47</definedName>
    <definedName name="_xlnm.Print_Area" localSheetId="0">'労働時間証明書 (記載例)'!$B$1:$N$47</definedName>
  </definedNames>
  <calcPr calcId="152511"/>
</workbook>
</file>

<file path=xl/calcChain.xml><?xml version="1.0" encoding="utf-8"?>
<calcChain xmlns="http://schemas.openxmlformats.org/spreadsheetml/2006/main">
  <c r="M21" i="3" l="1"/>
  <c r="M20" i="3"/>
  <c r="M19" i="3"/>
  <c r="M18" i="3"/>
  <c r="M17" i="3"/>
  <c r="M16" i="3"/>
  <c r="M15" i="3"/>
  <c r="M21" i="4"/>
  <c r="M20" i="4"/>
  <c r="M19" i="4"/>
  <c r="M18" i="4"/>
  <c r="M17" i="4"/>
  <c r="M16" i="4"/>
  <c r="M15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1" i="3"/>
  <c r="H21" i="3"/>
  <c r="K20" i="3"/>
  <c r="H20" i="3"/>
  <c r="K19" i="3"/>
  <c r="H19" i="3"/>
  <c r="K18" i="3"/>
  <c r="H18" i="3"/>
  <c r="K17" i="3"/>
  <c r="H17" i="3"/>
  <c r="K16" i="3"/>
  <c r="H16" i="3"/>
  <c r="K15" i="3"/>
  <c r="H15" i="3"/>
</calcChain>
</file>

<file path=xl/sharedStrings.xml><?xml version="1.0" encoding="utf-8"?>
<sst xmlns="http://schemas.openxmlformats.org/spreadsheetml/2006/main" count="108" uniqueCount="58">
  <si>
    <t>&lt;参考例&gt;</t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</si>
  <si>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</si>
  <si>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</si>
  <si>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</si>
  <si>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</si>
  <si>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</si>
  <si>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</si>
  <si>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</si>
  <si>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</si>
  <si>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</si>
  <si>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</si>
  <si>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</si>
  <si>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</si>
  <si>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</si>
  <si>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</si>
  <si>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</si>
  <si>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</si>
  <si>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</si>
  <si>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</si>
  <si>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</si>
  <si>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</si>
  <si>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</si>
  <si>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</si>
  <si>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</si>
  <si>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</si>
  <si>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</si>
  <si>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</si>
  <si>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</si>
  <si>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委託業務に係る研究員の労働時間について、上記のとおり証明致します。</t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</si>
  <si>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</si>
  <si>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</si>
  <si>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</si>
  <si>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</si>
  <si>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１．管理職</t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</si>
  <si>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</si>
  <si>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</si>
  <si>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</si>
  <si>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</si>
  <si>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</si>
  <si>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</si>
  <si>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</si>
  <si>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</si>
  <si>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</si>
  <si>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※管理職とは労働基準法上の管理監督者を示します。</t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</si>
  <si>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</si>
  <si>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</si>
  <si>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</si>
  <si>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</si>
  <si>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</si>
  <si>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</si>
  <si>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</si>
  <si>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</si>
  <si>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</si>
  <si>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委託期間：２０　　年　　月　　日～２０　　年　　月　　日</t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</si>
  <si>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</si>
  <si>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</si>
  <si>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</si>
  <si>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別紙５－２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</si>
</sst>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topLeftCell="A16" zoomScale="85" zoomScaleNormal="85" zoomScaleSheetLayoutView="85" workbookViewId="0">
      <selection activeCell="Q11" sqref="Q11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57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53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3</v>
      </c>
      <c r="J9" s="62"/>
      <c r="K9" s="62"/>
      <c r="L9" s="62"/>
      <c r="M9" s="63"/>
      <c r="N9" s="39"/>
    </row>
    <row r="10" spans="1:14" ht="25.5" customHeight="1" x14ac:dyDescent="0.15">
      <c r="B10" s="14" t="s">
        <v>56</v>
      </c>
      <c r="C10" s="38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41</v>
      </c>
      <c r="J10" s="66" t="s">
        <v>10</v>
      </c>
      <c r="K10" s="67" t="s">
        <v>11</v>
      </c>
      <c r="L10" s="68" t="s">
        <v>42</v>
      </c>
      <c r="M10" s="70" t="s">
        <v>12</v>
      </c>
      <c r="N10" s="37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19</v>
      </c>
      <c r="K14" s="24" t="s">
        <v>48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 t="s">
        <v>22</v>
      </c>
      <c r="C15" s="28" t="s">
        <v>23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1" si="0">IF(C15&lt;&gt;"　",F15-G15,"")</f>
        <v>160</v>
      </c>
      <c r="I15" s="29">
        <v>100</v>
      </c>
      <c r="J15" s="29">
        <v>50</v>
      </c>
      <c r="K15" s="30">
        <f t="shared" ref="K15:K21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24</v>
      </c>
      <c r="C16" s="28" t="s">
        <v>23</v>
      </c>
      <c r="D16" s="29">
        <v>7</v>
      </c>
      <c r="E16" s="29">
        <v>21</v>
      </c>
      <c r="F16" s="29">
        <v>168</v>
      </c>
      <c r="G16" s="29">
        <v>8</v>
      </c>
      <c r="H16" s="30">
        <f t="shared" si="0"/>
        <v>160</v>
      </c>
      <c r="I16" s="29">
        <v>200</v>
      </c>
      <c r="J16" s="29">
        <v>50</v>
      </c>
      <c r="K16" s="30">
        <f t="shared" si="1"/>
        <v>250</v>
      </c>
      <c r="L16" s="31"/>
      <c r="M16" s="32">
        <f t="shared" ref="M16:M21" si="2">IF(C16&lt;&gt;"　",IF(OR(C16="管理職",C16="高プロ"),IF(H16&gt;=K16,I16,ROUNDDOWN((H16)*I16/K16,2)),(IF(C16="裁量労働制",IF((H16)&gt;=K16,I16+L16,ROUNDDOWN((H16)*I16/K16+L16,2)),I16+L16))),"")</f>
        <v>128</v>
      </c>
      <c r="N16" s="33"/>
    </row>
    <row r="17" spans="2:14" ht="20.100000000000001" customHeight="1" x14ac:dyDescent="0.15">
      <c r="B17" s="27" t="s">
        <v>25</v>
      </c>
      <c r="C17" s="28" t="s">
        <v>26</v>
      </c>
      <c r="D17" s="29">
        <v>10</v>
      </c>
      <c r="E17" s="29">
        <v>22</v>
      </c>
      <c r="F17" s="29">
        <v>176</v>
      </c>
      <c r="G17" s="29">
        <v>16</v>
      </c>
      <c r="H17" s="30">
        <f t="shared" si="0"/>
        <v>160</v>
      </c>
      <c r="I17" s="29">
        <v>100</v>
      </c>
      <c r="J17" s="29">
        <v>50</v>
      </c>
      <c r="K17" s="30">
        <f t="shared" si="1"/>
        <v>150</v>
      </c>
      <c r="L17" s="31">
        <v>8</v>
      </c>
      <c r="M17" s="32">
        <f t="shared" si="2"/>
        <v>108</v>
      </c>
      <c r="N17" s="33"/>
    </row>
    <row r="18" spans="2:14" ht="20.100000000000001" customHeight="1" x14ac:dyDescent="0.15">
      <c r="B18" s="27" t="s">
        <v>27</v>
      </c>
      <c r="C18" s="28" t="s">
        <v>26</v>
      </c>
      <c r="D18" s="29">
        <v>12</v>
      </c>
      <c r="E18" s="29">
        <v>20</v>
      </c>
      <c r="F18" s="29">
        <v>160</v>
      </c>
      <c r="G18" s="29">
        <v>0</v>
      </c>
      <c r="H18" s="30">
        <f t="shared" si="0"/>
        <v>160</v>
      </c>
      <c r="I18" s="29">
        <v>200</v>
      </c>
      <c r="J18" s="29">
        <v>50</v>
      </c>
      <c r="K18" s="30">
        <f t="shared" si="1"/>
        <v>250</v>
      </c>
      <c r="L18" s="31">
        <v>16</v>
      </c>
      <c r="M18" s="32">
        <f t="shared" si="2"/>
        <v>144</v>
      </c>
      <c r="N18" s="33"/>
    </row>
    <row r="19" spans="2:14" ht="20.100000000000001" customHeight="1" x14ac:dyDescent="0.15">
      <c r="B19" s="27" t="s">
        <v>40</v>
      </c>
      <c r="C19" s="28" t="s">
        <v>50</v>
      </c>
      <c r="D19" s="29">
        <v>1</v>
      </c>
      <c r="E19" s="29">
        <v>20</v>
      </c>
      <c r="F19" s="29">
        <v>168</v>
      </c>
      <c r="G19" s="29">
        <v>8</v>
      </c>
      <c r="H19" s="30">
        <f t="shared" si="0"/>
        <v>160</v>
      </c>
      <c r="I19" s="29">
        <v>203</v>
      </c>
      <c r="J19" s="29">
        <v>49</v>
      </c>
      <c r="K19" s="30">
        <f t="shared" si="1"/>
        <v>252</v>
      </c>
      <c r="L19" s="31"/>
      <c r="M19" s="32">
        <f t="shared" si="2"/>
        <v>128.88</v>
      </c>
      <c r="N19" s="33"/>
    </row>
    <row r="20" spans="2:14" ht="20.100000000000001" customHeight="1" x14ac:dyDescent="0.15">
      <c r="B20" s="27"/>
      <c r="C20" s="28" t="s">
        <v>47</v>
      </c>
      <c r="D20" s="29"/>
      <c r="E20" s="29"/>
      <c r="F20" s="29"/>
      <c r="G20" s="29"/>
      <c r="H20" s="30" t="str">
        <f t="shared" si="0"/>
        <v/>
      </c>
      <c r="I20" s="29"/>
      <c r="J20" s="29"/>
      <c r="K20" s="30" t="str">
        <f t="shared" si="1"/>
        <v/>
      </c>
      <c r="L20" s="31"/>
      <c r="M20" s="32" t="str">
        <f t="shared" si="2"/>
        <v/>
      </c>
      <c r="N20" s="33"/>
    </row>
    <row r="21" spans="2:14" ht="20.100000000000001" customHeight="1" x14ac:dyDescent="0.15">
      <c r="B21" s="29"/>
      <c r="C21" s="28" t="s">
        <v>47</v>
      </c>
      <c r="D21" s="29"/>
      <c r="E21" s="29"/>
      <c r="F21" s="29"/>
      <c r="G21" s="29"/>
      <c r="H21" s="30" t="str">
        <f t="shared" si="0"/>
        <v/>
      </c>
      <c r="I21" s="29"/>
      <c r="J21" s="29"/>
      <c r="K21" s="30" t="str">
        <f t="shared" si="1"/>
        <v/>
      </c>
      <c r="L21" s="31"/>
      <c r="M21" s="32" t="str">
        <f t="shared" si="2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4"/>
    </row>
    <row r="24" spans="2:14" ht="14.25" customHeight="1" x14ac:dyDescent="0.1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20.100000000000001" customHeight="1" x14ac:dyDescent="0.15">
      <c r="B25" s="53" t="s">
        <v>28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14.25" x14ac:dyDescent="0.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8" customHeight="1" x14ac:dyDescent="0.15">
      <c r="B27" s="55"/>
      <c r="C27" s="52"/>
      <c r="D27" s="52"/>
      <c r="E27" s="52"/>
      <c r="F27" s="52"/>
      <c r="G27" s="52"/>
      <c r="H27" s="52" t="s">
        <v>29</v>
      </c>
      <c r="I27" s="52"/>
      <c r="J27" s="52"/>
      <c r="K27" s="52"/>
      <c r="L27" s="52"/>
      <c r="M27" s="52"/>
      <c r="N27" s="54"/>
    </row>
    <row r="28" spans="2:14" ht="14.25" x14ac:dyDescent="0.1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4"/>
    </row>
    <row r="29" spans="2:14" ht="18" customHeight="1" x14ac:dyDescent="0.15">
      <c r="B29" s="55"/>
      <c r="C29" s="52"/>
      <c r="D29" s="52"/>
      <c r="E29" s="52"/>
      <c r="F29" s="52"/>
      <c r="G29" s="52"/>
      <c r="H29" s="52" t="s">
        <v>30</v>
      </c>
      <c r="I29" s="52"/>
      <c r="J29" s="52"/>
      <c r="K29" s="52"/>
      <c r="L29" s="52"/>
      <c r="M29" s="52"/>
      <c r="N29" s="54"/>
    </row>
    <row r="30" spans="2:14" ht="14.25" x14ac:dyDescent="0.1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4"/>
    </row>
    <row r="31" spans="2:14" ht="18" customHeight="1" x14ac:dyDescent="0.15">
      <c r="B31" s="55"/>
      <c r="C31" s="52"/>
      <c r="D31" s="52"/>
      <c r="E31" s="52"/>
      <c r="F31" s="52"/>
      <c r="G31" s="52"/>
      <c r="H31" s="52" t="s">
        <v>31</v>
      </c>
      <c r="I31" s="52"/>
      <c r="J31" s="52"/>
      <c r="K31" s="52"/>
      <c r="L31" s="52"/>
      <c r="M31" s="52"/>
      <c r="N31" s="54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33.75" customHeight="1" x14ac:dyDescent="0.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2"/>
      <c r="C39" s="47" t="s">
        <v>44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51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15.75" customHeight="1" x14ac:dyDescent="0.15">
      <c r="B41" s="2"/>
      <c r="C41" s="47" t="s">
        <v>34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35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zoomScale="85" zoomScaleNormal="115" zoomScaleSheetLayoutView="85" workbookViewId="0">
      <selection activeCell="R4" sqref="R4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57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53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3</v>
      </c>
      <c r="J9" s="62"/>
      <c r="K9" s="62"/>
      <c r="L9" s="62"/>
      <c r="M9" s="63"/>
      <c r="N9" s="43"/>
    </row>
    <row r="10" spans="1:14" ht="25.5" customHeight="1" x14ac:dyDescent="0.15">
      <c r="B10" s="14" t="s">
        <v>56</v>
      </c>
      <c r="C10" s="42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41</v>
      </c>
      <c r="J10" s="66" t="s">
        <v>10</v>
      </c>
      <c r="K10" s="67" t="s">
        <v>11</v>
      </c>
      <c r="L10" s="68" t="s">
        <v>42</v>
      </c>
      <c r="M10" s="70" t="s">
        <v>12</v>
      </c>
      <c r="N10" s="41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45</v>
      </c>
      <c r="K14" s="24" t="s">
        <v>46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/>
      <c r="C15" s="28" t="s">
        <v>47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47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47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47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47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47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47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28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29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30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31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33.75" customHeight="1" x14ac:dyDescent="0.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2"/>
      <c r="C39" s="47" t="s">
        <v>44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33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15.75" customHeight="1" x14ac:dyDescent="0.15">
      <c r="B41" s="2"/>
      <c r="C41" s="47" t="s">
        <v>34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35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NEDO</cp:lastModifiedBy>
  <cp:lastPrinted>2014-03-17T04:56:44Z</cp:lastPrinted>
  <dcterms:created xsi:type="dcterms:W3CDTF">2013-11-12T07:40:47Z</dcterms:created>
  <dcterms:modified xsi:type="dcterms:W3CDTF">2019-03-04T04:33:47Z</dcterms:modified>
</cp:coreProperties>
</file>