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760" windowHeight="5415" tabRatio="836" activeTab="3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K41" i="15" l="1"/>
  <c r="C8" i="7" l="1"/>
  <c r="C12" i="7"/>
  <c r="D16" i="7" l="1"/>
  <c r="C16" i="7"/>
  <c r="C9" i="7" l="1"/>
  <c r="C25" i="9" l="1"/>
  <c r="E23" i="9"/>
  <c r="D23" i="9"/>
  <c r="C23" i="9"/>
  <c r="E21" i="9"/>
  <c r="D21" i="9"/>
  <c r="C21" i="9"/>
  <c r="F16" i="7"/>
  <c r="E16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B21" i="9"/>
  <c r="B17" i="9"/>
  <c r="C16" i="9"/>
  <c r="C9" i="9"/>
  <c r="K40" i="2"/>
  <c r="J40" i="2"/>
  <c r="K39" i="2"/>
  <c r="K38" i="2"/>
  <c r="K37" i="2"/>
  <c r="J36" i="2"/>
  <c r="K36" i="2" s="1"/>
  <c r="K35" i="2" s="1"/>
  <c r="K34" i="2"/>
  <c r="K33" i="2" s="1"/>
  <c r="J33" i="2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J35" i="2" l="1"/>
  <c r="J25" i="2" s="1"/>
  <c r="J46" i="2" s="1"/>
  <c r="K25" i="2"/>
  <c r="K46" i="2" s="1"/>
  <c r="L46" i="2" s="1"/>
  <c r="K40" i="15"/>
  <c r="L41" i="15" s="1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<sst xmlns="http://schemas.openxmlformats.org/spreadsheetml/2006/main" count="294" uniqueCount="109">
  <si>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</si>
  <si>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</si>
  <si>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</si>
  <si>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</si>
  <si>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</si>
  <si>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</si>
  <si>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</si>
  <si>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</si>
  <si>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</si>
  <si>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</si>
  <si>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</si>
  <si>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</si>
  <si>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</si>
  <si>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</si>
  <si>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</si>
  <si>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</si>
  <si>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</si>
  <si>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</si>
  <si>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</si>
  <si>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</si>
  <si>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</si>
  <si>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</si>
  <si>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</si>
  <si>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</si>
  <si>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</si>
  <si>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</si>
  <si>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</si>
  <si>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</si>
  <si>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</si>
  <si>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</si>
  <si>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</si>
  <si>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</si>
  <si>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</si>
  <si>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</si>
  <si>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</si>
  <si>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</si>
  <si>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</si>
  <si>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</si>
  <si>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</si>
  <si>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</si>
  <si>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</si>
  <si>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</si>
  <si>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</si>
  <si>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</si>
  <si>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</si>
  <si>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</si>
  <si>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</si>
  <si>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</si>
  <si>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</si>
  <si>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</si>
  <si>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</si>
  <si>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</si>
  <si>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</si>
  <si>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</si>
  <si>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</si>
  <si>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</si>
  <si>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</si>
  <si>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</si>
  <si>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</si>
  <si>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</si>
  <si>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</si>
  <si>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</si>
  <si>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</si>
  <si>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</si>
  <si>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</si>
  <si>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</si>
  <si>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</si>
  <si>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</si>
  <si>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</si>
  <si>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</si>
  <si>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</si>
  <si>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</si>
  <si>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</si>
  <si>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</si>
  <si>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</si>
  <si>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</si>
  <si>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</si>
  <si>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</si>
  <si>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</si>
  <si>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</si>
  <si>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</si>
  <si>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</si>
  <si>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</si>
  <si>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</si>
  <si>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</si>
  <si>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</si>
  <si>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</si>
  <si>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</si>
  <si>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</si>
  <si>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</si>
  <si>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</si>
  <si>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</si>
  <si>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</si>
  <si>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</si>
  <si>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</si>
  <si>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</si>
  <si>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</si>
  <si>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</si>
  <si>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</si>
  <si>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</si>
  <si>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</si>
  <si>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</si>
  <si>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</si>
  <si>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</si>
  <si>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</si>
  <si>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</si>
  <si>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</si>
  <si>
    <t>該当なし</t>
    <rPh sb="0" eb="2">
      <t>ガイトウ</t>
    </rPh>
    <phoneticPr fontId="3"/>
  </si>
  <si>
    <t>国立大学法人○○大学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</si>
</sst>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zoomScale="85" zoomScaleNormal="85" workbookViewId="0">
      <selection activeCell="D11" sqref="D11"/>
    </sheetView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 t="s">
        <v>104</v>
      </c>
    </row>
    <row r="2" spans="1:12" ht="18.75">
      <c r="A2" s="123" t="s">
        <v>58</v>
      </c>
      <c r="B2" s="123"/>
      <c r="C2" s="123"/>
      <c r="D2" s="123"/>
      <c r="E2" s="123"/>
      <c r="F2" s="123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86</v>
      </c>
      <c r="B5" s="7"/>
    </row>
    <row r="6" spans="1:12" s="8" customFormat="1" ht="18.75" customHeight="1">
      <c r="A6" s="7"/>
      <c r="B6" s="7"/>
      <c r="D6" s="128" t="s">
        <v>2</v>
      </c>
      <c r="E6" s="128"/>
      <c r="F6" s="128"/>
    </row>
    <row r="7" spans="1:12" s="8" customFormat="1" ht="27" customHeight="1">
      <c r="A7" s="9" t="s">
        <v>76</v>
      </c>
      <c r="B7" s="10" t="s">
        <v>87</v>
      </c>
      <c r="C7" s="9" t="s">
        <v>1</v>
      </c>
      <c r="D7" s="9" t="s">
        <v>66</v>
      </c>
      <c r="E7" s="9" t="s">
        <v>67</v>
      </c>
      <c r="F7" s="9" t="s">
        <v>68</v>
      </c>
      <c r="I7" s="38"/>
    </row>
    <row r="8" spans="1:12" s="8" customFormat="1" ht="27" customHeight="1">
      <c r="A8" s="124" t="s">
        <v>54</v>
      </c>
      <c r="B8" s="125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>
      <c r="A9" s="12" t="s">
        <v>70</v>
      </c>
      <c r="B9" s="13" t="s">
        <v>50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>
      <c r="A10" s="12" t="s">
        <v>70</v>
      </c>
      <c r="B10" s="13" t="s">
        <v>49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>
      <c r="A11" s="12" t="s">
        <v>88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>
      <c r="A12" s="126" t="s">
        <v>85</v>
      </c>
      <c r="B12" s="127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>
      <c r="A13" s="12" t="s">
        <v>70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>
      <c r="A14" s="12" t="s">
        <v>70</v>
      </c>
      <c r="B14" s="13" t="s">
        <v>33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>
      <c r="A15" s="12" t="s">
        <v>88</v>
      </c>
      <c r="B15" s="13" t="s">
        <v>51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>
      <c r="A16" s="124" t="s">
        <v>55</v>
      </c>
      <c r="B16" s="125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>
      <c r="A17" s="124" t="s">
        <v>77</v>
      </c>
      <c r="B17" s="125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>
      <c r="A18" s="56" t="s">
        <v>73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/>
    <row r="20" spans="1:12" ht="27" customHeight="1">
      <c r="A20" s="1" t="s">
        <v>61</v>
      </c>
    </row>
    <row r="21" spans="1:12" ht="27" customHeight="1">
      <c r="A21" s="117" t="s">
        <v>62</v>
      </c>
      <c r="B21" s="118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>
      <c r="A22" s="119" t="s">
        <v>59</v>
      </c>
      <c r="B22" s="120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>
      <c r="A23" s="121" t="s">
        <v>63</v>
      </c>
      <c r="B23" s="122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>
      <c r="A25" s="117" t="s">
        <v>65</v>
      </c>
      <c r="B25" s="118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>
      <c r="A26" s="119" t="s">
        <v>60</v>
      </c>
      <c r="B26" s="120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>
      <c r="A27" s="121" t="s">
        <v>64</v>
      </c>
      <c r="B27" s="122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>
      <c r="A29" s="105" t="s">
        <v>99</v>
      </c>
    </row>
    <row r="30" spans="1:12" s="103" customFormat="1">
      <c r="A30" s="104"/>
    </row>
    <row r="31" spans="1:12" s="103" customFormat="1">
      <c r="A31" s="104"/>
    </row>
    <row r="32" spans="1:12" s="103" customFormat="1">
      <c r="A32" s="104"/>
    </row>
    <row r="33" spans="1:1">
      <c r="A33" s="10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topLeftCell="A4" zoomScale="85" zoomScaleNormal="85" workbookViewId="0">
      <selection activeCell="D32" sqref="D32:D35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104</v>
      </c>
    </row>
    <row r="2" spans="1:5" ht="18.75">
      <c r="A2" s="123" t="s">
        <v>74</v>
      </c>
      <c r="B2" s="123"/>
      <c r="C2" s="123"/>
      <c r="D2" s="123"/>
      <c r="E2" s="123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8" t="s">
        <v>102</v>
      </c>
    </row>
    <row r="5" spans="1:5" s="17" customFormat="1" ht="19.5" customHeight="1">
      <c r="A5" s="8" t="s">
        <v>86</v>
      </c>
    </row>
    <row r="6" spans="1:5" s="17" customFormat="1" ht="19.5" customHeight="1">
      <c r="A6" s="17" t="s">
        <v>45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>
      <c r="A21" s="11" t="s">
        <v>90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>
      <c r="A22" s="64" t="s">
        <v>89</v>
      </c>
      <c r="B22" s="65">
        <f t="shared" si="1"/>
        <v>0</v>
      </c>
      <c r="C22" s="28"/>
      <c r="D22" s="28"/>
      <c r="E22" s="28"/>
    </row>
    <row r="23" spans="1:5" s="8" customFormat="1" ht="22.5" customHeight="1">
      <c r="A23" s="64" t="s">
        <v>71</v>
      </c>
      <c r="B23" s="66">
        <f t="shared" si="1"/>
        <v>0</v>
      </c>
      <c r="C23" s="31"/>
      <c r="D23" s="31"/>
      <c r="E23" s="31"/>
    </row>
    <row r="24" spans="1:5" s="8" customFormat="1" ht="22.5" customHeight="1">
      <c r="A24" s="9" t="s">
        <v>69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>
      <c r="A25" s="32" t="s">
        <v>77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6" t="s">
        <v>72</v>
      </c>
      <c r="B26" s="19"/>
      <c r="C26" s="19"/>
      <c r="D26" s="19"/>
      <c r="E26" s="19"/>
    </row>
    <row r="27" spans="1:5">
      <c r="A27" s="17"/>
    </row>
    <row r="28" spans="1:5" s="3" customFormat="1">
      <c r="A28" s="105" t="s">
        <v>100</v>
      </c>
    </row>
    <row r="29" spans="1:5" s="3" customFormat="1" ht="32.25" customHeight="1">
      <c r="A29" s="129" t="s">
        <v>96</v>
      </c>
      <c r="B29" s="130"/>
      <c r="C29" s="130"/>
      <c r="D29" s="130"/>
      <c r="E29" s="13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zoomScale="85" zoomScaleNormal="85" workbookViewId="0">
      <selection activeCell="A32" sqref="A32:A33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104</v>
      </c>
    </row>
    <row r="2" spans="1:5" ht="18.75">
      <c r="A2" s="123" t="s">
        <v>91</v>
      </c>
      <c r="B2" s="123"/>
      <c r="C2" s="123"/>
      <c r="D2" s="123"/>
      <c r="E2" s="123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15" t="s">
        <v>103</v>
      </c>
    </row>
    <row r="5" spans="1:5" s="17" customFormat="1" ht="19.5" customHeight="1">
      <c r="A5" s="8" t="s">
        <v>86</v>
      </c>
    </row>
    <row r="6" spans="1:5" s="17" customFormat="1" ht="19.5" customHeight="1">
      <c r="A6" s="17" t="s">
        <v>45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>
      <c r="A21" s="37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2" t="s">
        <v>53</v>
      </c>
      <c r="B24" s="11">
        <f>SUM(C24:E24)</f>
        <v>0</v>
      </c>
      <c r="C24" s="30"/>
      <c r="D24" s="30"/>
      <c r="E24" s="30"/>
    </row>
    <row r="25" spans="1:12" s="8" customFormat="1" ht="22.5" customHeight="1">
      <c r="A25" s="9" t="s">
        <v>47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>
      <c r="A26" s="17" t="s">
        <v>95</v>
      </c>
    </row>
    <row r="27" spans="1:12" s="17" customFormat="1"/>
    <row r="28" spans="1:12" ht="19.5" customHeight="1">
      <c r="A28" s="115" t="s">
        <v>101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31.5" customHeight="1">
      <c r="A29" s="131" t="s">
        <v>97</v>
      </c>
      <c r="B29" s="130"/>
      <c r="C29" s="130"/>
      <c r="D29" s="130"/>
      <c r="E29" s="130"/>
      <c r="J29" s="1"/>
      <c r="K29" s="1"/>
    </row>
    <row r="30" spans="1:12" s="17" customFormat="1"/>
    <row r="31" spans="1:12" s="3" customFormat="1">
      <c r="B31" s="15"/>
      <c r="C31" s="15"/>
      <c r="D31" s="15"/>
      <c r="E31" s="15"/>
    </row>
    <row r="32" spans="1:12">
      <c r="A32" s="63"/>
    </row>
    <row r="33" spans="1: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0"/>
  <sheetViews>
    <sheetView showGridLines="0" tabSelected="1" zoomScale="85" zoomScaleNormal="85" workbookViewId="0">
      <selection activeCell="O43" sqref="O43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104</v>
      </c>
    </row>
    <row r="2" spans="1:12" ht="19.5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98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4" t="s">
        <v>84</v>
      </c>
      <c r="K5" s="72" t="s">
        <v>79</v>
      </c>
      <c r="L5" s="71" t="s">
        <v>80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7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39"/>
    </row>
    <row r="10" spans="1:12" s="17" customFormat="1" ht="13.5">
      <c r="A10" s="133" t="s">
        <v>5</v>
      </c>
      <c r="B10" s="134"/>
      <c r="D10" s="8"/>
      <c r="I10" s="8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7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7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I20" s="8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7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7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I23" s="8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7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I26" s="8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39</v>
      </c>
      <c r="J32" s="64"/>
      <c r="K32" s="64">
        <f t="shared" si="4"/>
        <v>0</v>
      </c>
      <c r="L32" s="139"/>
    </row>
    <row r="33" spans="1:13" s="17" customFormat="1" ht="13.5">
      <c r="A33" s="20" t="s">
        <v>13</v>
      </c>
      <c r="D33" s="8"/>
      <c r="I33" s="88"/>
      <c r="J33" s="112">
        <f>SUM(J34)</f>
        <v>0</v>
      </c>
      <c r="K33" s="112">
        <f>SUM(K34)</f>
        <v>0</v>
      </c>
      <c r="L33" s="139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39</v>
      </c>
      <c r="J34" s="64"/>
      <c r="K34" s="64">
        <f>J34</f>
        <v>0</v>
      </c>
      <c r="L34" s="139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2">
        <f>SUM(J36:J39)</f>
        <v>0</v>
      </c>
      <c r="K35" s="112">
        <f>SUM(K36:K39)</f>
        <v>0</v>
      </c>
      <c r="L35" s="139"/>
    </row>
    <row r="36" spans="1:13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7" t="s">
        <v>39</v>
      </c>
      <c r="J36" s="70">
        <f t="shared" ref="J36" si="5">D36*G36</f>
        <v>0</v>
      </c>
      <c r="K36" s="64">
        <f>J36</f>
        <v>0</v>
      </c>
      <c r="L36" s="139"/>
    </row>
    <row r="37" spans="1:13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7" t="s">
        <v>39</v>
      </c>
      <c r="J37" s="64"/>
      <c r="K37" s="64">
        <f>J37</f>
        <v>0</v>
      </c>
      <c r="L37" s="139"/>
    </row>
    <row r="38" spans="1:13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87" t="s">
        <v>39</v>
      </c>
      <c r="J38" s="64"/>
      <c r="K38" s="64">
        <f>J38</f>
        <v>0</v>
      </c>
      <c r="L38" s="139"/>
    </row>
    <row r="39" spans="1:13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7" t="s">
        <v>39</v>
      </c>
      <c r="J39" s="64"/>
      <c r="K39" s="64">
        <f>J39</f>
        <v>0</v>
      </c>
      <c r="L39" s="139"/>
    </row>
    <row r="40" spans="1:13" s="15" customFormat="1" ht="13.5">
      <c r="A40" s="46" t="s">
        <v>90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39"/>
    </row>
    <row r="41" spans="1:13" s="15" customFormat="1" ht="13.5">
      <c r="A41" s="64" t="s">
        <v>89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39"/>
      <c r="M41" s="50"/>
    </row>
    <row r="42" spans="1:13" s="15" customFormat="1" ht="13.5">
      <c r="A42" s="49"/>
      <c r="B42" s="51" t="s">
        <v>108</v>
      </c>
      <c r="C42" s="51"/>
      <c r="D42" s="45"/>
      <c r="E42" s="44"/>
      <c r="F42" s="44"/>
      <c r="G42" s="44"/>
      <c r="H42" s="44"/>
      <c r="I42" s="92" t="s">
        <v>39</v>
      </c>
      <c r="J42" s="70"/>
      <c r="K42" s="75"/>
      <c r="L42" s="139"/>
      <c r="M42" s="52"/>
    </row>
    <row r="43" spans="1:13" s="15" customFormat="1" ht="13.5">
      <c r="A43" s="64" t="s">
        <v>71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39"/>
    </row>
    <row r="44" spans="1:13" s="15" customFormat="1" ht="13.5">
      <c r="A44" s="49"/>
      <c r="B44" s="51" t="s">
        <v>107</v>
      </c>
      <c r="C44" s="51"/>
      <c r="D44" s="45"/>
      <c r="E44" s="44"/>
      <c r="F44" s="44"/>
      <c r="G44" s="44"/>
      <c r="H44" s="44"/>
      <c r="I44" s="92" t="s">
        <v>39</v>
      </c>
      <c r="J44" s="70"/>
      <c r="K44" s="75"/>
      <c r="L44" s="139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0"/>
    </row>
    <row r="46" spans="1:13" s="15" customFormat="1" ht="14.25" thickBot="1">
      <c r="A46" s="41" t="s">
        <v>75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ROUNDDOWN(K46*A47,-3)</f>
        <v>0</v>
      </c>
    </row>
    <row r="47" spans="1:13" ht="18" customHeight="1">
      <c r="A47" s="108">
        <v>0.66666666666666663</v>
      </c>
    </row>
    <row r="49" spans="1:1" ht="19.5" customHeight="1">
      <c r="A49" s="97" t="s">
        <v>94</v>
      </c>
    </row>
    <row r="50" spans="1:1" ht="19.5" customHeight="1">
      <c r="A50" t="s">
        <v>105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>
      <selection activeCell="K41" sqref="K41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104</v>
      </c>
    </row>
    <row r="2" spans="1:12" ht="19.5" customHeight="1">
      <c r="A2" s="132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98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7" t="s">
        <v>78</v>
      </c>
      <c r="K5" s="72" t="s">
        <v>79</v>
      </c>
      <c r="L5" s="71" t="s">
        <v>80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39"/>
    </row>
    <row r="10" spans="1:12" s="17" customFormat="1" ht="13.5">
      <c r="A10" s="133" t="s">
        <v>5</v>
      </c>
      <c r="B10" s="134"/>
      <c r="D10" s="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39"/>
    </row>
    <row r="33" spans="1:12" s="17" customFormat="1" ht="13.5">
      <c r="A33" s="20" t="s">
        <v>13</v>
      </c>
      <c r="D33" s="8"/>
      <c r="J33" s="112">
        <f>SUM(J34)</f>
        <v>0</v>
      </c>
      <c r="K33" s="112">
        <f>SUM(K34)</f>
        <v>0</v>
      </c>
      <c r="L33" s="139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39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2">
        <f>SUM(J36:J39)</f>
        <v>0</v>
      </c>
      <c r="K35" s="112">
        <f>SUM(K36:K39)</f>
        <v>0</v>
      </c>
      <c r="L35" s="139"/>
    </row>
    <row r="36" spans="1:12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70">
        <f t="shared" ref="J36" si="5">D36*G36</f>
        <v>0</v>
      </c>
      <c r="K36" s="64">
        <f>J36</f>
        <v>0</v>
      </c>
      <c r="L36" s="139"/>
    </row>
    <row r="37" spans="1:12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39"/>
    </row>
    <row r="38" spans="1:12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39"/>
    </row>
    <row r="39" spans="1:12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39"/>
    </row>
    <row r="40" spans="1:12" s="15" customFormat="1" ht="14.25" thickBot="1">
      <c r="A40" s="46" t="s">
        <v>15</v>
      </c>
      <c r="B40" s="109">
        <v>15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40"/>
    </row>
    <row r="41" spans="1:12" s="15" customFormat="1" ht="14.25" thickBot="1">
      <c r="A41" s="78" t="s">
        <v>106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ROUNDDOWN((K41)*A44,-3)</f>
        <v>0</v>
      </c>
    </row>
    <row r="42" spans="1:12" s="15" customFormat="1" ht="13.5">
      <c r="A42" s="78" t="s">
        <v>81</v>
      </c>
      <c r="B42" s="110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46"/>
      <c r="L42" s="145"/>
    </row>
    <row r="43" spans="1:12" s="15" customFormat="1" ht="14.25" thickBot="1">
      <c r="A43" s="41" t="s">
        <v>82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47"/>
      <c r="L43" s="140"/>
    </row>
    <row r="44" spans="1:12" s="15" customFormat="1" ht="13.5">
      <c r="A44" s="107">
        <v>0.66666666666666663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44" t="s">
        <v>101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7" t="s">
        <v>93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7"/>
    </row>
    <row r="50" spans="1:1" ht="19.5" customHeight="1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2019-04-24T01:27:07Z</dcterms:created>
  <dcterms:modified xsi:type="dcterms:W3CDTF">2019-04-24T01:27:18Z</dcterms:modified>
</cp:coreProperties>
</file>