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760" windowHeight="541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'10.(1)全期間総括表'!$A:$H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F13" i="9"/>
  <c r="E13" i="9"/>
  <c r="F9" i="9"/>
  <c r="F21" i="9" s="1"/>
  <c r="F23" i="9" s="1"/>
  <c r="F25" i="9" s="1"/>
  <c r="E9" i="9"/>
  <c r="E21" i="9" s="1"/>
  <c r="E23" i="9" s="1"/>
  <c r="E25" i="9" s="1"/>
  <c r="B23" i="6" l="1"/>
  <c r="B22" i="6"/>
  <c r="L46" i="2"/>
  <c r="L41" i="15"/>
  <c r="J40" i="15"/>
  <c r="C24" i="6"/>
  <c r="F14" i="7"/>
  <c r="F15" i="7" s="1"/>
  <c r="E14" i="7"/>
  <c r="E15" i="7" s="1"/>
  <c r="F24" i="6"/>
  <c r="F25" i="6" s="1"/>
  <c r="F21" i="6"/>
  <c r="E21" i="6"/>
  <c r="F16" i="6"/>
  <c r="E16" i="6"/>
  <c r="F13" i="6"/>
  <c r="E13" i="6"/>
  <c r="F9" i="6"/>
  <c r="G9" i="6"/>
  <c r="E9" i="6"/>
  <c r="C9" i="6"/>
  <c r="D14" i="7"/>
  <c r="D15" i="7" s="1"/>
  <c r="H19" i="7"/>
  <c r="G19" i="7"/>
  <c r="E19" i="7"/>
  <c r="F23" i="7"/>
  <c r="E23" i="7"/>
  <c r="F19" i="7"/>
  <c r="D19" i="7"/>
  <c r="C19" i="7" s="1"/>
  <c r="C20" i="7"/>
  <c r="E24" i="6" l="1"/>
  <c r="E25" i="6" s="1"/>
  <c r="C8" i="7"/>
  <c r="C11" i="7"/>
  <c r="C14" i="7" l="1"/>
  <c r="C15" i="7" s="1"/>
  <c r="C9" i="7" l="1"/>
  <c r="K46" i="2" l="1"/>
  <c r="C25" i="9"/>
  <c r="G23" i="9"/>
  <c r="D23" i="9"/>
  <c r="C23" i="9"/>
  <c r="G21" i="9"/>
  <c r="D21" i="9"/>
  <c r="C21" i="9"/>
  <c r="H14" i="7"/>
  <c r="H15" i="7" s="1"/>
  <c r="G14" i="7"/>
  <c r="G15" i="7" s="1"/>
  <c r="G16" i="6"/>
  <c r="D16" i="6"/>
  <c r="C16" i="6"/>
  <c r="B19" i="6"/>
  <c r="B20" i="6"/>
  <c r="B21" i="9" l="1"/>
  <c r="B17" i="9"/>
  <c r="C16" i="9"/>
  <c r="C9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1" i="15" l="1"/>
  <c r="G25" i="9"/>
  <c r="D25" i="9"/>
  <c r="B16" i="6"/>
  <c r="G21" i="6"/>
  <c r="D21" i="6"/>
  <c r="B17" i="6"/>
  <c r="C21" i="6"/>
  <c r="C13" i="7"/>
  <c r="C12" i="7"/>
  <c r="C10" i="7"/>
  <c r="B24" i="9"/>
  <c r="B9" i="9"/>
  <c r="B10" i="9"/>
  <c r="D9" i="9"/>
  <c r="G9" i="9"/>
  <c r="B11" i="9"/>
  <c r="B12" i="9"/>
  <c r="C13" i="9"/>
  <c r="B13" i="9" s="1"/>
  <c r="D13" i="9"/>
  <c r="G13" i="9"/>
  <c r="B14" i="9"/>
  <c r="B15" i="9"/>
  <c r="D16" i="9"/>
  <c r="B16" i="9" s="1"/>
  <c r="G16" i="9"/>
  <c r="B18" i="9"/>
  <c r="B19" i="9"/>
  <c r="B20" i="9"/>
  <c r="B21" i="6" l="1"/>
  <c r="J42" i="15"/>
  <c r="J43" i="15" s="1"/>
  <c r="B22" i="9"/>
  <c r="B23" i="9" l="1"/>
  <c r="B25" i="9" l="1"/>
  <c r="C25" i="7" l="1"/>
  <c r="C24" i="7"/>
  <c r="H23" i="7"/>
  <c r="G23" i="7"/>
  <c r="D23" i="7"/>
  <c r="C21" i="7"/>
  <c r="D9" i="6"/>
  <c r="D13" i="6"/>
  <c r="G13" i="6"/>
  <c r="G24" i="6" s="1"/>
  <c r="G25" i="6" s="1"/>
  <c r="B25" i="6" s="1"/>
  <c r="B11" i="6"/>
  <c r="B12" i="6"/>
  <c r="B18" i="6"/>
  <c r="B14" i="6"/>
  <c r="B15" i="6"/>
  <c r="C13" i="6"/>
  <c r="B10" i="6"/>
  <c r="B13" i="6" l="1"/>
  <c r="D24" i="6"/>
  <c r="D25" i="6" s="1"/>
  <c r="B9" i="6"/>
  <c r="C23" i="7"/>
  <c r="C25" i="6" l="1"/>
  <c r="B24" i="6"/>
</calcChain>
</file>

<file path=xl/sharedStrings.xml><?xml version="1.0" encoding="utf-8"?>
<sst xmlns="http://schemas.openxmlformats.org/spreadsheetml/2006/main" count="318" uniqueCount="127">
  <si>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</si>
  <si>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</si>
  <si>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</si>
  <si>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</si>
  <si>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</si>
  <si>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</si>
  <si>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</si>
  <si>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</si>
  <si>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</si>
  <si>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</si>
  <si>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</si>
  <si>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</si>
  <si>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</si>
  <si>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</si>
  <si>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</si>
  <si>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</si>
  <si>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</si>
  <si>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</si>
  <si>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</si>
  <si>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</si>
  <si>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</si>
  <si>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</si>
  <si>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</si>
  <si>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</si>
  <si>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</si>
  <si>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</si>
  <si>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</si>
  <si>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</si>
  <si>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</si>
  <si>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</si>
  <si>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</si>
  <si>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</si>
  <si>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</si>
  <si>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</si>
  <si>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</si>
  <si>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</si>
  <si>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</si>
  <si>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</si>
  <si>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</si>
  <si>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</si>
  <si>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</si>
  <si>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</si>
  <si>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</si>
  <si>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</si>
  <si>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</si>
  <si>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</si>
  <si>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</si>
  <si>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</si>
  <si>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</si>
  <si>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</si>
  <si>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</si>
  <si>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</si>
  <si>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</si>
  <si>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</si>
  <si>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</si>
  <si>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</si>
  <si>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</si>
  <si>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</si>
  <si>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</si>
  <si>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</si>
  <si>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</si>
  <si>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</si>
  <si>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</si>
  <si>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</si>
  <si>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</si>
  <si>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</si>
  <si>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</si>
  <si>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</si>
  <si>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</si>
  <si>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</si>
  <si>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</si>
  <si>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</si>
  <si>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</si>
  <si>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</si>
  <si>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</si>
  <si>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</si>
  <si>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</si>
  <si>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</si>
  <si>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</si>
  <si>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</si>
  <si>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</si>
  <si>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</si>
  <si>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</si>
  <si>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</si>
  <si>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</si>
  <si>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3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</si>
  <si>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</si>
  <si>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3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</si>
  <si>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</si>
  <si>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</si>
  <si>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</si>
  <si>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</si>
  <si>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</si>
  <si>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</si>
  <si>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</si>
  <si>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</si>
  <si>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3"/>
  </si>
  <si>
    <t>合計Ａ(Ⅰ＋Ⅱ＋Ⅲ＋Ⅳ）</t>
    <rPh sb="0" eb="2">
      <t>ゴウケイ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</si>
  <si>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</si>
  <si>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</si>
  <si>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2022年度</t>
    <rPh sb="4" eb="5">
      <t>ネン</t>
    </rPh>
    <rPh sb="5" eb="6">
      <t>ド</t>
    </rPh>
    <phoneticPr fontId="3"/>
  </si>
  <si>
    <t>2023年度</t>
    <rPh sb="4" eb="5">
      <t>ネン</t>
    </rPh>
    <rPh sb="5" eb="6">
      <t>ド</t>
    </rPh>
    <phoneticPr fontId="3"/>
  </si>
  <si>
    <t>2024年度</t>
    <rPh sb="4" eb="5">
      <t>ネン</t>
    </rPh>
    <rPh sb="5" eb="6">
      <t>ド</t>
    </rPh>
    <phoneticPr fontId="3"/>
  </si>
  <si>
    <t>＜＊補助率　１／２＞</t>
    <rPh sb="2" eb="5">
      <t>ホジョリツ</t>
    </rPh>
    <phoneticPr fontId="3"/>
  </si>
  <si>
    <t>＜補助率　1／2＞</t>
    <phoneticPr fontId="3"/>
  </si>
  <si>
    <t>＜＊補助率　1／2＞</t>
    <rPh sb="2" eb="4">
      <t>ホジョ</t>
    </rPh>
    <rPh sb="4" eb="5">
      <t>リツ</t>
    </rPh>
    <phoneticPr fontId="3"/>
  </si>
  <si>
    <t>（注）</t>
    <rPh sb="1" eb="2">
      <t>チュウ</t>
    </rPh>
    <phoneticPr fontId="3"/>
  </si>
  <si>
    <t>※各年度の「助成対象費用の合計」を記入してください。</t>
    <phoneticPr fontId="3"/>
  </si>
  <si>
    <t>※委託先は、助成先の「助成対象費用の合計」の内数として、委託先等の「助成対象費用の合計」を（　）書きで記載してください。</t>
    <rPh sb="1" eb="4">
      <t>イタクサキ</t>
    </rPh>
    <rPh sb="6" eb="8">
      <t>ジョセイ</t>
    </rPh>
    <rPh sb="8" eb="9">
      <t>サキ</t>
    </rPh>
    <rPh sb="11" eb="13">
      <t>ジョセイ</t>
    </rPh>
    <rPh sb="13" eb="15">
      <t>タイショウ</t>
    </rPh>
    <rPh sb="15" eb="17">
      <t>ヒヨウ</t>
    </rPh>
    <rPh sb="18" eb="20">
      <t>ゴウケイ</t>
    </rPh>
    <rPh sb="22" eb="23">
      <t>ウチ</t>
    </rPh>
    <rPh sb="23" eb="24">
      <t>スウ</t>
    </rPh>
    <rPh sb="28" eb="31">
      <t>イタクサキ</t>
    </rPh>
    <rPh sb="31" eb="32">
      <t>トウ</t>
    </rPh>
    <rPh sb="34" eb="36">
      <t>ジョセイ</t>
    </rPh>
    <rPh sb="36" eb="38">
      <t>タイショウ</t>
    </rPh>
    <rPh sb="38" eb="40">
      <t>ヒヨウ</t>
    </rPh>
    <rPh sb="41" eb="43">
      <t>ゴウケイ</t>
    </rPh>
    <rPh sb="48" eb="49">
      <t>カ</t>
    </rPh>
    <rPh sb="51" eb="53">
      <t>キサイ</t>
    </rPh>
    <phoneticPr fontId="3"/>
  </si>
  <si>
    <t>※助成金の額は、千円未満の端数を切り捨てること。</t>
    <rPh sb="1" eb="3">
      <t>ジョセイ</t>
    </rPh>
    <rPh sb="3" eb="4">
      <t>キン</t>
    </rPh>
    <rPh sb="5" eb="6">
      <t>ガク</t>
    </rPh>
    <rPh sb="8" eb="10">
      <t>センエン</t>
    </rPh>
    <rPh sb="10" eb="12">
      <t>ミマン</t>
    </rPh>
    <rPh sb="13" eb="15">
      <t>ハスウ</t>
    </rPh>
    <rPh sb="16" eb="17">
      <t>キ</t>
    </rPh>
    <rPh sb="18" eb="19">
      <t>ス</t>
    </rPh>
    <phoneticPr fontId="3"/>
  </si>
  <si>
    <t>(注）</t>
    <rPh sb="1" eb="2">
      <t>チュウ</t>
    </rPh>
    <phoneticPr fontId="3"/>
  </si>
  <si>
    <t>※共同提案の場合、提案者ごとに作成してください。</t>
    <rPh sb="1" eb="3">
      <t>キョウドウ</t>
    </rPh>
    <rPh sb="3" eb="5">
      <t>テイアン</t>
    </rPh>
    <rPh sb="6" eb="8">
      <t>バアイ</t>
    </rPh>
    <rPh sb="9" eb="11">
      <t>テイアン</t>
    </rPh>
    <rPh sb="11" eb="12">
      <t>シャ</t>
    </rPh>
    <rPh sb="15" eb="17">
      <t>サクセイ</t>
    </rPh>
    <phoneticPr fontId="3"/>
  </si>
  <si>
    <t>※項目毎に「助成対象費用」を記入してください。</t>
    <rPh sb="1" eb="3">
      <t>コウモク</t>
    </rPh>
    <rPh sb="3" eb="4">
      <t>ゴト</t>
    </rPh>
    <rPh sb="6" eb="8">
      <t>ジョセイ</t>
    </rPh>
    <rPh sb="8" eb="10">
      <t>タイショウ</t>
    </rPh>
    <rPh sb="10" eb="12">
      <t>ヒヨウ</t>
    </rPh>
    <rPh sb="14" eb="16">
      <t>キニュウ</t>
    </rPh>
    <phoneticPr fontId="3"/>
  </si>
  <si>
    <t>※「委託費・共同研究費」、「学術機関等に対する共同研究費」の場合は　、事業者毎に「委託先、共同研究総括表」を作成してください。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rPh sb="14" eb="16">
      <t>ガクジュツ</t>
    </rPh>
    <rPh sb="16" eb="18">
      <t>キカン</t>
    </rPh>
    <rPh sb="18" eb="19">
      <t>トウ</t>
    </rPh>
    <rPh sb="20" eb="21">
      <t>タイ</t>
    </rPh>
    <rPh sb="23" eb="25">
      <t>キョウドウ</t>
    </rPh>
    <rPh sb="25" eb="27">
      <t>ケンキュウ</t>
    </rPh>
    <rPh sb="27" eb="28">
      <t>ヒ</t>
    </rPh>
    <rPh sb="30" eb="32">
      <t>バアイ</t>
    </rPh>
    <rPh sb="35" eb="38">
      <t>ジギョウシャ</t>
    </rPh>
    <rPh sb="38" eb="39">
      <t>ゴト</t>
    </rPh>
    <rPh sb="41" eb="44">
      <t>イタクサキ</t>
    </rPh>
    <rPh sb="45" eb="47">
      <t>キョウドウ</t>
    </rPh>
    <rPh sb="47" eb="49">
      <t>ケンキュウ</t>
    </rPh>
    <rPh sb="49" eb="51">
      <t>ソウカツ</t>
    </rPh>
    <rPh sb="51" eb="52">
      <t>ヒョウ</t>
    </rPh>
    <rPh sb="54" eb="56">
      <t>サクセイ</t>
    </rPh>
    <phoneticPr fontId="3"/>
  </si>
  <si>
    <t>※複数年度交付決定の場合、年度毎に作成してください。また、共同提案の場合、提案者ごとに作成してください。</t>
    <rPh sb="1" eb="3">
      <t>フクスウ</t>
    </rPh>
    <rPh sb="3" eb="4">
      <t>ネン</t>
    </rPh>
    <rPh sb="4" eb="5">
      <t>ド</t>
    </rPh>
    <rPh sb="5" eb="7">
      <t>コウフ</t>
    </rPh>
    <rPh sb="7" eb="9">
      <t>ケッテイ</t>
    </rPh>
    <rPh sb="10" eb="12">
      <t>バアイ</t>
    </rPh>
    <rPh sb="13" eb="15">
      <t>ネンド</t>
    </rPh>
    <rPh sb="15" eb="16">
      <t>ゴト</t>
    </rPh>
    <rPh sb="17" eb="19">
      <t>サクセイ</t>
    </rPh>
    <rPh sb="29" eb="31">
      <t>キョウドウ</t>
    </rPh>
    <rPh sb="31" eb="33">
      <t>テイアン</t>
    </rPh>
    <rPh sb="34" eb="36">
      <t>バアイ</t>
    </rPh>
    <rPh sb="37" eb="39">
      <t>テイアン</t>
    </rPh>
    <rPh sb="39" eb="40">
      <t>シャ</t>
    </rPh>
    <rPh sb="43" eb="45">
      <t>サクセイ</t>
    </rPh>
    <phoneticPr fontId="13"/>
  </si>
  <si>
    <t>※細目ごとに金額（単価×数量）を記述してください。記載する金額は、消費税抜きとします。</t>
    <rPh sb="1" eb="3">
      <t>サイモク</t>
    </rPh>
    <rPh sb="6" eb="8">
      <t>キンガク</t>
    </rPh>
    <rPh sb="9" eb="11">
      <t>タンカ</t>
    </rPh>
    <rPh sb="12" eb="14">
      <t>スウリョウ</t>
    </rPh>
    <rPh sb="16" eb="18">
      <t>キジュツ</t>
    </rPh>
    <rPh sb="25" eb="27">
      <t>キサイ</t>
    </rPh>
    <rPh sb="29" eb="31">
      <t>キンガク</t>
    </rPh>
    <rPh sb="33" eb="36">
      <t>ショウヒゼイ</t>
    </rPh>
    <rPh sb="36" eb="37">
      <t>ヌ</t>
    </rPh>
    <phoneticPr fontId="3"/>
  </si>
  <si>
    <t>※「助成対象費用」には、「助成事業に要する費用」のうち、助成対象とする部分の金額を記入してください。一般には、「助成事業に要する費用」と同額です。</t>
    <rPh sb="2" eb="4">
      <t>ジョセイ</t>
    </rPh>
    <rPh sb="4" eb="6">
      <t>タイショウ</t>
    </rPh>
    <rPh sb="6" eb="8">
      <t>ヒヨウ</t>
    </rPh>
    <rPh sb="13" eb="15">
      <t>ジョセイ</t>
    </rPh>
    <rPh sb="15" eb="17">
      <t>ジギョウ</t>
    </rPh>
    <rPh sb="18" eb="19">
      <t>ヨウ</t>
    </rPh>
    <rPh sb="21" eb="23">
      <t>ヒヨウ</t>
    </rPh>
    <rPh sb="28" eb="30">
      <t>ジョセイ</t>
    </rPh>
    <rPh sb="30" eb="32">
      <t>タイショウ</t>
    </rPh>
    <rPh sb="35" eb="37">
      <t>ブブン</t>
    </rPh>
    <rPh sb="38" eb="40">
      <t>キンガク</t>
    </rPh>
    <rPh sb="41" eb="43">
      <t>キニュウ</t>
    </rPh>
    <rPh sb="50" eb="52">
      <t>イッパン</t>
    </rPh>
    <rPh sb="56" eb="58">
      <t>ジョセイ</t>
    </rPh>
    <rPh sb="58" eb="60">
      <t>ジギョウ</t>
    </rPh>
    <rPh sb="61" eb="62">
      <t>ヨウ</t>
    </rPh>
    <rPh sb="64" eb="66">
      <t>ヒヨウ</t>
    </rPh>
    <rPh sb="68" eb="70">
      <t>ドウガク</t>
    </rPh>
    <phoneticPr fontId="3"/>
  </si>
  <si>
    <t>※「助成金の額」には、様式第１に記述の補助率に従い、「助成対象費用の合計」に補助率を乗じて千円未満を切捨てた金額を記入してください。</t>
    <rPh sb="2" eb="4">
      <t>ジョセイ</t>
    </rPh>
    <rPh sb="4" eb="5">
      <t>キン</t>
    </rPh>
    <rPh sb="6" eb="7">
      <t>ガク</t>
    </rPh>
    <rPh sb="11" eb="13">
      <t>ヨウシキ</t>
    </rPh>
    <rPh sb="13" eb="14">
      <t>ダイ</t>
    </rPh>
    <rPh sb="16" eb="18">
      <t>キジュツ</t>
    </rPh>
    <rPh sb="19" eb="22">
      <t>ホジョリツ</t>
    </rPh>
    <rPh sb="23" eb="24">
      <t>シタガ</t>
    </rPh>
    <rPh sb="27" eb="29">
      <t>ジョセイ</t>
    </rPh>
    <rPh sb="29" eb="31">
      <t>タイショウ</t>
    </rPh>
    <rPh sb="31" eb="33">
      <t>ヒヨウ</t>
    </rPh>
    <rPh sb="34" eb="36">
      <t>ゴウケイ</t>
    </rPh>
    <rPh sb="38" eb="41">
      <t>ホジョリツ</t>
    </rPh>
    <rPh sb="42" eb="43">
      <t>ジョウ</t>
    </rPh>
    <rPh sb="45" eb="47">
      <t>センエン</t>
    </rPh>
    <rPh sb="47" eb="49">
      <t>ミマン</t>
    </rPh>
    <rPh sb="50" eb="52">
      <t>キリス</t>
    </rPh>
    <rPh sb="54" eb="56">
      <t>キンガク</t>
    </rPh>
    <rPh sb="57" eb="59">
      <t>キニュウ</t>
    </rPh>
    <phoneticPr fontId="3"/>
  </si>
  <si>
    <t>(注）</t>
    <rPh sb="1" eb="2">
      <t>チュウ</t>
    </rPh>
    <phoneticPr fontId="13"/>
  </si>
  <si>
    <t>※「委託費・共同研究費」、「学術機関等に対する共同研究費」の場合は、事業者毎に「項目別明細表（委託・共同研究先用）」を作成してください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rPh sb="14" eb="16">
      <t>ガクジュツ</t>
    </rPh>
    <rPh sb="16" eb="18">
      <t>キカン</t>
    </rPh>
    <rPh sb="18" eb="19">
      <t>トウ</t>
    </rPh>
    <rPh sb="20" eb="21">
      <t>タイ</t>
    </rPh>
    <rPh sb="23" eb="25">
      <t>キョウドウ</t>
    </rPh>
    <rPh sb="25" eb="27">
      <t>ケンキュウ</t>
    </rPh>
    <rPh sb="27" eb="28">
      <t>ヒ</t>
    </rPh>
    <rPh sb="30" eb="32">
      <t>バアイ</t>
    </rPh>
    <rPh sb="34" eb="37">
      <t>ジギョウシャ</t>
    </rPh>
    <rPh sb="37" eb="38">
      <t>ゴト</t>
    </rPh>
    <rPh sb="40" eb="42">
      <t>コウモク</t>
    </rPh>
    <rPh sb="42" eb="43">
      <t>ベツ</t>
    </rPh>
    <rPh sb="43" eb="46">
      <t>メイサイヒョウ</t>
    </rPh>
    <rPh sb="47" eb="49">
      <t>イタク</t>
    </rPh>
    <rPh sb="50" eb="52">
      <t>キョウドウ</t>
    </rPh>
    <rPh sb="52" eb="54">
      <t>ケンキュウ</t>
    </rPh>
    <rPh sb="54" eb="55">
      <t>サキ</t>
    </rPh>
    <rPh sb="55" eb="56">
      <t>ヨウ</t>
    </rPh>
    <rPh sb="59" eb="61">
      <t>サクセイ</t>
    </rPh>
    <phoneticPr fontId="13"/>
  </si>
  <si>
    <t>※「助成金の額」には、様式第１に記述の補助率に従い、「助成対象費用の合計」」に補助率を乗じてい千円未満を切捨てた金額を記入してください。</t>
    <rPh sb="2" eb="4">
      <t>ジョセイ</t>
    </rPh>
    <rPh sb="4" eb="5">
      <t>キン</t>
    </rPh>
    <rPh sb="6" eb="7">
      <t>ガク</t>
    </rPh>
    <rPh sb="11" eb="13">
      <t>ヨウシキ</t>
    </rPh>
    <rPh sb="13" eb="14">
      <t>ダイ</t>
    </rPh>
    <rPh sb="16" eb="18">
      <t>キジュツ</t>
    </rPh>
    <rPh sb="19" eb="22">
      <t>ホジョリツ</t>
    </rPh>
    <rPh sb="23" eb="24">
      <t>シタガ</t>
    </rPh>
    <rPh sb="27" eb="29">
      <t>ジョセイ</t>
    </rPh>
    <rPh sb="29" eb="31">
      <t>タイショウ</t>
    </rPh>
    <rPh sb="31" eb="33">
      <t>ヒヨウ</t>
    </rPh>
    <rPh sb="34" eb="36">
      <t>ゴウケイ</t>
    </rPh>
    <rPh sb="39" eb="42">
      <t>ホジョリツ</t>
    </rPh>
    <rPh sb="43" eb="44">
      <t>ジョウ</t>
    </rPh>
    <rPh sb="47" eb="49">
      <t>センエン</t>
    </rPh>
    <rPh sb="49" eb="51">
      <t>ミマン</t>
    </rPh>
    <rPh sb="52" eb="54">
      <t>キリス</t>
    </rPh>
    <rPh sb="56" eb="58">
      <t>キンガク</t>
    </rPh>
    <rPh sb="59" eb="61">
      <t>キニュウ</t>
    </rPh>
    <phoneticPr fontId="13"/>
  </si>
  <si>
    <r>
      <t>助成事業の名称：</t>
    </r>
    <r>
      <rPr>
        <b/>
        <i/>
        <sz val="11"/>
        <color theme="1"/>
        <rFont val="ＭＳ Ｐ明朝"/>
        <family val="1"/>
        <charset val="128"/>
      </rPr>
      <t>様式第１の１項と同じ名称とすること</t>
    </r>
    <rPh sb="0" eb="2">
      <t>ジョセイ</t>
    </rPh>
    <rPh sb="2" eb="4">
      <t>ジギョウ</t>
    </rPh>
    <rPh sb="5" eb="7">
      <t>メイショウ</t>
    </rPh>
    <rPh sb="8" eb="10">
      <t>ヨウシキ</t>
    </rPh>
    <rPh sb="10" eb="11">
      <t>ダイ</t>
    </rPh>
    <rPh sb="14" eb="15">
      <t>コウ</t>
    </rPh>
    <rPh sb="16" eb="17">
      <t>オナ</t>
    </rPh>
    <rPh sb="18" eb="20">
      <t>メイショウ</t>
    </rPh>
    <phoneticPr fontId="3"/>
  </si>
  <si>
    <t>※用紙の大きさは、日本工業規格A列４判とし、縦位置とすること。</t>
    <rPh sb="1" eb="3">
      <t>ヨウシ</t>
    </rPh>
    <rPh sb="4" eb="5">
      <t>オオ</t>
    </rPh>
    <rPh sb="9" eb="11">
      <t>ニホン</t>
    </rPh>
    <rPh sb="11" eb="13">
      <t>コウギョウ</t>
    </rPh>
    <rPh sb="13" eb="15">
      <t>キカク</t>
    </rPh>
    <rPh sb="16" eb="17">
      <t>レツ</t>
    </rPh>
    <rPh sb="18" eb="19">
      <t>ハン</t>
    </rPh>
    <rPh sb="22" eb="23">
      <t>タテ</t>
    </rPh>
    <rPh sb="23" eb="25">
      <t>イチ</t>
    </rPh>
    <phoneticPr fontId="3"/>
  </si>
  <si>
    <t>※Ⅰ～Ⅳについては項目毎に「助成対象費用」を記入してください。消費税及び地方消費税についてはⅠ～Ⅳに対応する消費税額を記入してください。</t>
    <rPh sb="9" eb="11">
      <t>コウモク</t>
    </rPh>
    <rPh sb="11" eb="12">
      <t>ゴト</t>
    </rPh>
    <rPh sb="14" eb="16">
      <t>ジョセイ</t>
    </rPh>
    <rPh sb="16" eb="18">
      <t>タイショウ</t>
    </rPh>
    <rPh sb="18" eb="20">
      <t>ヒヨウ</t>
    </rPh>
    <rPh sb="22" eb="24">
      <t>キニュウ</t>
    </rPh>
    <rPh sb="31" eb="34">
      <t>ショウヒゼイ</t>
    </rPh>
    <rPh sb="34" eb="35">
      <t>オヨ</t>
    </rPh>
    <rPh sb="36" eb="38">
      <t>チホウ</t>
    </rPh>
    <rPh sb="38" eb="40">
      <t>ショウヒ</t>
    </rPh>
    <rPh sb="40" eb="41">
      <t>ゼイ</t>
    </rPh>
    <rPh sb="50" eb="52">
      <t>タイオウ</t>
    </rPh>
    <rPh sb="54" eb="57">
      <t>ショウヒゼイ</t>
    </rPh>
    <rPh sb="57" eb="58">
      <t>ガク</t>
    </rPh>
    <rPh sb="59" eb="61">
      <t>キニュウ</t>
    </rPh>
    <phoneticPr fontId="3"/>
  </si>
  <si>
    <t>※複数年度交付決定の場合、年度毎に作成してください。</t>
    <rPh sb="1" eb="3">
      <t>フクスウ</t>
    </rPh>
    <rPh sb="3" eb="5">
      <t>ネンド</t>
    </rPh>
    <rPh sb="5" eb="7">
      <t>コウフ</t>
    </rPh>
    <rPh sb="7" eb="9">
      <t>ケッテイ</t>
    </rPh>
    <rPh sb="10" eb="12">
      <t>バアイ</t>
    </rPh>
    <rPh sb="13" eb="14">
      <t>ネン</t>
    </rPh>
    <rPh sb="14" eb="15">
      <t>ド</t>
    </rPh>
    <rPh sb="15" eb="16">
      <t>ゴト</t>
    </rPh>
    <rPh sb="17" eb="19">
      <t>サクセイ</t>
    </rPh>
    <phoneticPr fontId="13"/>
  </si>
  <si>
    <t>※細目ごとに金額（単価×数量）を記述してください。記載する金額は、消費税抜きとします。</t>
    <rPh sb="1" eb="3">
      <t>サイモク</t>
    </rPh>
    <rPh sb="6" eb="8">
      <t>キンガク</t>
    </rPh>
    <rPh sb="9" eb="11">
      <t>タンカ</t>
    </rPh>
    <rPh sb="12" eb="14">
      <t>スウリョウ</t>
    </rPh>
    <rPh sb="16" eb="18">
      <t>キジュツ</t>
    </rPh>
    <rPh sb="25" eb="27">
      <t>キサイ</t>
    </rPh>
    <rPh sb="29" eb="31">
      <t>キンガク</t>
    </rPh>
    <rPh sb="33" eb="35">
      <t>ショウヒ</t>
    </rPh>
    <rPh sb="35" eb="36">
      <t>ゼイ</t>
    </rPh>
    <rPh sb="36" eb="37">
      <t>ヌ</t>
    </rPh>
    <phoneticPr fontId="13"/>
  </si>
  <si>
    <t>※「助成対象費用」には、「助成事業」に要する費用」のうち、助成対象とする部分の金額を記入してください。一般には、「助成事業に要する費用」と同額です。</t>
    <rPh sb="2" eb="4">
      <t>ジョセイ</t>
    </rPh>
    <rPh sb="4" eb="6">
      <t>タイショウ</t>
    </rPh>
    <rPh sb="6" eb="8">
      <t>ヒヨウ</t>
    </rPh>
    <rPh sb="13" eb="15">
      <t>ジョセイ</t>
    </rPh>
    <rPh sb="15" eb="17">
      <t>ジギョウ</t>
    </rPh>
    <rPh sb="19" eb="20">
      <t>ヨウ</t>
    </rPh>
    <rPh sb="22" eb="24">
      <t>ヒヨウ</t>
    </rPh>
    <rPh sb="29" eb="31">
      <t>ジョセイ</t>
    </rPh>
    <rPh sb="31" eb="33">
      <t>タイショウ</t>
    </rPh>
    <rPh sb="36" eb="38">
      <t>ブブン</t>
    </rPh>
    <rPh sb="39" eb="41">
      <t>キンガク</t>
    </rPh>
    <rPh sb="42" eb="44">
      <t>キニュウ</t>
    </rPh>
    <rPh sb="51" eb="53">
      <t>イッパン</t>
    </rPh>
    <rPh sb="57" eb="59">
      <t>ジョセイ</t>
    </rPh>
    <rPh sb="59" eb="61">
      <t>ジギョウ</t>
    </rPh>
    <rPh sb="62" eb="63">
      <t>ヨウ</t>
    </rPh>
    <rPh sb="65" eb="67">
      <t>ヒヨウ</t>
    </rPh>
    <rPh sb="69" eb="71">
      <t>ドウガク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</si>
</sst>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合計Ａ×&quot;0&quot;%&quot;"/>
    <numFmt numFmtId="181" formatCode="&quot;（Ⅰ+Ⅱ+Ⅲ）×&quot;\ \○\○&quot;%&quot;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name val="ＭＳ Ｐ明朝"/>
      <family val="1"/>
      <charset val="128"/>
    </font>
    <font>
      <b/>
      <i/>
      <sz val="10.5"/>
      <name val="ＭＳ Ｐ明朝"/>
      <family val="1"/>
      <charset val="128"/>
    </font>
    <font>
      <b/>
      <i/>
      <sz val="11"/>
      <name val="ＭＳ Ｐゴシック"/>
      <family val="3"/>
      <charset val="128"/>
      <scheme val="minor"/>
    </font>
    <font>
      <b/>
      <i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38" fontId="8" fillId="0" borderId="2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0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left"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0" borderId="3" xfId="0" applyNumberFormat="1" applyFont="1" applyFill="1" applyBorder="1">
      <alignment vertical="center"/>
    </xf>
    <xf numFmtId="38" fontId="10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0" fillId="2" borderId="2" xfId="1" applyFont="1" applyFill="1" applyBorder="1">
      <alignment vertical="center"/>
    </xf>
    <xf numFmtId="38" fontId="10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38" fontId="8" fillId="0" borderId="4" xfId="1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8" fontId="17" fillId="0" borderId="0" xfId="1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181" fontId="4" fillId="2" borderId="3" xfId="0" applyNumberFormat="1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38" fontId="14" fillId="0" borderId="0" xfId="1" applyFont="1">
      <alignment vertical="center"/>
    </xf>
    <xf numFmtId="178" fontId="14" fillId="0" borderId="0" xfId="0" applyNumberFormat="1" applyFont="1">
      <alignment vertical="center"/>
    </xf>
    <xf numFmtId="38" fontId="11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0" fillId="0" borderId="23" xfId="0" applyNumberFormat="1" applyFont="1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horizontal="center" vertical="center"/>
    </xf>
    <xf numFmtId="38" fontId="10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0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showGridLines="0" tabSelected="1" zoomScale="85" zoomScaleNormal="85" workbookViewId="0"/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2.25" style="1" customWidth="1"/>
    <col min="7" max="8" width="11.125" style="1" bestFit="1" customWidth="1"/>
    <col min="9" max="16384" width="9" style="1"/>
  </cols>
  <sheetData>
    <row r="1" spans="1:14" ht="18.75">
      <c r="H1" s="14" t="s">
        <v>95</v>
      </c>
    </row>
    <row r="2" spans="1:14" ht="18.75">
      <c r="A2" s="121" t="s">
        <v>57</v>
      </c>
      <c r="B2" s="121"/>
      <c r="C2" s="121"/>
      <c r="D2" s="121"/>
      <c r="E2" s="121"/>
      <c r="F2" s="121"/>
      <c r="G2" s="121"/>
      <c r="H2" s="121"/>
    </row>
    <row r="3" spans="1:14" ht="18.75" customHeight="1"/>
    <row r="4" spans="1:14" s="8" customFormat="1" ht="18.75" customHeight="1">
      <c r="A4" s="7" t="s">
        <v>48</v>
      </c>
      <c r="B4" s="7"/>
    </row>
    <row r="5" spans="1:14" s="8" customFormat="1" ht="18.75" customHeight="1">
      <c r="A5" s="7" t="s">
        <v>121</v>
      </c>
      <c r="B5" s="7"/>
    </row>
    <row r="6" spans="1:14" s="8" customFormat="1" ht="18.75" customHeight="1">
      <c r="A6" s="7"/>
      <c r="B6" s="7"/>
      <c r="D6" s="126" t="s">
        <v>2</v>
      </c>
      <c r="E6" s="126"/>
      <c r="F6" s="126"/>
      <c r="G6" s="126"/>
      <c r="H6" s="126"/>
    </row>
    <row r="7" spans="1:14" s="8" customFormat="1" ht="27" customHeight="1">
      <c r="A7" s="9" t="s">
        <v>70</v>
      </c>
      <c r="B7" s="10" t="s">
        <v>80</v>
      </c>
      <c r="C7" s="9" t="s">
        <v>1</v>
      </c>
      <c r="D7" s="9" t="s">
        <v>98</v>
      </c>
      <c r="E7" s="9" t="s">
        <v>99</v>
      </c>
      <c r="F7" s="9" t="s">
        <v>100</v>
      </c>
      <c r="G7" s="9" t="s">
        <v>101</v>
      </c>
      <c r="H7" s="9" t="s">
        <v>102</v>
      </c>
      <c r="K7" s="37"/>
    </row>
    <row r="8" spans="1:14" s="8" customFormat="1" ht="27" customHeight="1">
      <c r="A8" s="122" t="s">
        <v>53</v>
      </c>
      <c r="B8" s="123"/>
      <c r="C8" s="11">
        <f>SUM(D8:H8)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K8" s="38"/>
      <c r="L8" s="39"/>
      <c r="M8" s="39"/>
      <c r="N8" s="39"/>
    </row>
    <row r="9" spans="1:14" s="8" customFormat="1" ht="27" customHeight="1">
      <c r="A9" s="12" t="s">
        <v>66</v>
      </c>
      <c r="B9" s="13" t="s">
        <v>50</v>
      </c>
      <c r="C9" s="61">
        <f>SUM(D9:H9)</f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K9" s="38"/>
      <c r="L9" s="39"/>
      <c r="M9" s="39"/>
      <c r="N9" s="39"/>
    </row>
    <row r="10" spans="1:14" s="8" customFormat="1" ht="27" customHeight="1">
      <c r="A10" s="12" t="s">
        <v>66</v>
      </c>
      <c r="B10" s="13" t="s">
        <v>49</v>
      </c>
      <c r="C10" s="61">
        <f t="shared" ref="C10:C12" si="0">SUM(D10:H10)</f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K10" s="38"/>
      <c r="L10" s="39"/>
      <c r="M10" s="39"/>
      <c r="N10" s="39"/>
    </row>
    <row r="11" spans="1:14" s="37" customFormat="1" ht="27" customHeight="1">
      <c r="A11" s="124" t="s">
        <v>79</v>
      </c>
      <c r="B11" s="125"/>
      <c r="C11" s="13">
        <f>SUM(D11:H11)</f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K11" s="38"/>
      <c r="L11" s="39"/>
      <c r="M11" s="39"/>
      <c r="N11" s="39"/>
    </row>
    <row r="12" spans="1:14" s="8" customFormat="1" ht="27" customHeight="1">
      <c r="A12" s="12" t="s">
        <v>66</v>
      </c>
      <c r="B12" s="13" t="s">
        <v>34</v>
      </c>
      <c r="C12" s="61">
        <f t="shared" si="0"/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K12" s="38"/>
      <c r="L12" s="39"/>
      <c r="M12" s="39"/>
      <c r="N12" s="39"/>
    </row>
    <row r="13" spans="1:14" s="8" customFormat="1" ht="27" customHeight="1">
      <c r="A13" s="12" t="s">
        <v>66</v>
      </c>
      <c r="B13" s="13" t="s">
        <v>33</v>
      </c>
      <c r="C13" s="61">
        <f>SUM(D13:H13)</f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K13" s="38"/>
      <c r="L13" s="39"/>
      <c r="M13" s="39"/>
      <c r="N13" s="39"/>
    </row>
    <row r="14" spans="1:14" s="8" customFormat="1" ht="27" customHeight="1">
      <c r="A14" s="122" t="s">
        <v>54</v>
      </c>
      <c r="B14" s="123"/>
      <c r="C14" s="11">
        <f t="shared" ref="C14:H14" si="1">SUM(C8,C11)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K14" s="39"/>
      <c r="L14" s="39"/>
      <c r="M14" s="39"/>
      <c r="N14" s="39"/>
    </row>
    <row r="15" spans="1:14" s="8" customFormat="1" ht="27" customHeight="1">
      <c r="A15" s="122" t="s">
        <v>71</v>
      </c>
      <c r="B15" s="123"/>
      <c r="C15" s="11">
        <f>C14/2</f>
        <v>0</v>
      </c>
      <c r="D15" s="11">
        <f t="shared" ref="D15:H15" si="2">D14/2</f>
        <v>0</v>
      </c>
      <c r="E15" s="11">
        <f t="shared" si="2"/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K15" s="39"/>
      <c r="L15" s="39"/>
      <c r="M15" s="39"/>
      <c r="N15" s="39"/>
    </row>
    <row r="16" spans="1:14" s="8" customFormat="1" ht="27" customHeight="1">
      <c r="A16" s="55" t="s">
        <v>105</v>
      </c>
      <c r="B16" s="55"/>
      <c r="C16" s="18"/>
      <c r="D16" s="18"/>
      <c r="E16" s="18"/>
      <c r="F16" s="18"/>
      <c r="G16" s="18"/>
      <c r="H16" s="18"/>
      <c r="K16" s="39"/>
      <c r="L16" s="39"/>
      <c r="M16" s="39"/>
      <c r="N16" s="39"/>
    </row>
    <row r="17" spans="1:14" ht="30" customHeight="1"/>
    <row r="18" spans="1:14" ht="27" customHeight="1">
      <c r="A18" s="1" t="s">
        <v>60</v>
      </c>
    </row>
    <row r="19" spans="1:14" ht="27" customHeight="1">
      <c r="A19" s="127" t="s">
        <v>61</v>
      </c>
      <c r="B19" s="128"/>
      <c r="C19" s="27">
        <f>SUM(D19:H19)</f>
        <v>0</v>
      </c>
      <c r="D19" s="27">
        <f>SUM(D20:D21)</f>
        <v>0</v>
      </c>
      <c r="E19" s="27">
        <f>SUM(E20:E21)</f>
        <v>0</v>
      </c>
      <c r="F19" s="27">
        <f t="shared" ref="F19" si="3">SUM(F20:F21)</f>
        <v>0</v>
      </c>
      <c r="G19" s="27">
        <f>SUM(G20:G21)</f>
        <v>0</v>
      </c>
      <c r="H19" s="27">
        <f>SUM(H20:H21)</f>
        <v>0</v>
      </c>
      <c r="K19" s="6"/>
      <c r="L19" s="5"/>
      <c r="M19" s="5"/>
      <c r="N19" s="5"/>
    </row>
    <row r="20" spans="1:14" ht="27" customHeight="1">
      <c r="A20" s="129" t="s">
        <v>58</v>
      </c>
      <c r="B20" s="130"/>
      <c r="C20" s="28">
        <f>SUM(D20:H20)</f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K20" s="6"/>
      <c r="L20" s="5"/>
      <c r="M20" s="5"/>
      <c r="N20" s="5"/>
    </row>
    <row r="21" spans="1:14" ht="27" customHeight="1">
      <c r="A21" s="131" t="s">
        <v>62</v>
      </c>
      <c r="B21" s="132"/>
      <c r="C21" s="30">
        <f>SUM(D21:H21)</f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K21" s="6"/>
      <c r="L21" s="5"/>
      <c r="M21" s="5"/>
      <c r="N21" s="5"/>
    </row>
    <row r="22" spans="1:14" s="57" customFormat="1" ht="10.5" customHeight="1">
      <c r="A22" s="55"/>
      <c r="B22" s="55"/>
      <c r="C22" s="18"/>
      <c r="D22" s="56"/>
      <c r="E22" s="56"/>
      <c r="F22" s="56"/>
      <c r="G22" s="56"/>
      <c r="H22" s="56"/>
      <c r="K22" s="58"/>
      <c r="L22" s="59"/>
      <c r="M22" s="59"/>
      <c r="N22" s="59"/>
    </row>
    <row r="23" spans="1:14" ht="27" customHeight="1">
      <c r="A23" s="127" t="s">
        <v>64</v>
      </c>
      <c r="B23" s="128"/>
      <c r="C23" s="27">
        <f>SUM(D23:H23)</f>
        <v>0</v>
      </c>
      <c r="D23" s="27">
        <f>SUM(D24:D25)</f>
        <v>0</v>
      </c>
      <c r="E23" s="27">
        <f t="shared" ref="E23:F23" si="4">SUM(E24:E25)</f>
        <v>0</v>
      </c>
      <c r="F23" s="27">
        <f t="shared" si="4"/>
        <v>0</v>
      </c>
      <c r="G23" s="27">
        <f>SUM(G24:G25)</f>
        <v>0</v>
      </c>
      <c r="H23" s="27">
        <f>SUM(H24:H25)</f>
        <v>0</v>
      </c>
    </row>
    <row r="24" spans="1:14" ht="27" customHeight="1">
      <c r="A24" s="129" t="s">
        <v>59</v>
      </c>
      <c r="B24" s="130"/>
      <c r="C24" s="28">
        <f>SUM(D24:H24)</f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</row>
    <row r="25" spans="1:14" ht="27" customHeight="1">
      <c r="A25" s="131" t="s">
        <v>63</v>
      </c>
      <c r="B25" s="132"/>
      <c r="C25" s="30">
        <f>SUM(D25:H25)</f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</row>
    <row r="27" spans="1:14" s="98" customFormat="1">
      <c r="A27" s="99" t="s">
        <v>90</v>
      </c>
    </row>
    <row r="28" spans="1:14" s="98" customFormat="1">
      <c r="A28" s="112" t="s">
        <v>106</v>
      </c>
    </row>
    <row r="29" spans="1:14" s="98" customFormat="1">
      <c r="A29" s="112" t="s">
        <v>107</v>
      </c>
    </row>
    <row r="30" spans="1:14" s="98" customFormat="1">
      <c r="A30" s="112" t="s">
        <v>108</v>
      </c>
    </row>
    <row r="31" spans="1:14">
      <c r="A31" s="113" t="s">
        <v>109</v>
      </c>
    </row>
    <row r="32" spans="1:14">
      <c r="A32" s="114" t="s">
        <v>122</v>
      </c>
    </row>
  </sheetData>
  <mergeCells count="12">
    <mergeCell ref="A23:B23"/>
    <mergeCell ref="A24:B24"/>
    <mergeCell ref="A25:B25"/>
    <mergeCell ref="A19:B19"/>
    <mergeCell ref="A20:B20"/>
    <mergeCell ref="A21:B21"/>
    <mergeCell ref="A2:H2"/>
    <mergeCell ref="A8:B8"/>
    <mergeCell ref="A15:B15"/>
    <mergeCell ref="A11:B11"/>
    <mergeCell ref="A14:B14"/>
    <mergeCell ref="D6:H6"/>
  </mergeCells>
  <phoneticPr fontId="3"/>
  <pageMargins left="0.59" right="0.39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3"/>
  <sheetViews>
    <sheetView showGridLines="0" topLeftCell="A7" zoomScale="85" zoomScaleNormal="85" workbookViewId="0">
      <selection activeCell="A5" sqref="A5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08" t="s">
        <v>95</v>
      </c>
    </row>
    <row r="2" spans="1:7" ht="18.75">
      <c r="A2" s="121" t="s">
        <v>68</v>
      </c>
      <c r="B2" s="121"/>
      <c r="C2" s="121"/>
      <c r="D2" s="121"/>
      <c r="E2" s="121"/>
      <c r="F2" s="121"/>
      <c r="G2" s="121"/>
    </row>
    <row r="3" spans="1:7" s="2" customFormat="1" ht="18.75">
      <c r="A3" s="35"/>
      <c r="B3" s="35"/>
      <c r="C3" s="35"/>
      <c r="D3" s="35"/>
      <c r="E3" s="35"/>
      <c r="F3" s="35"/>
      <c r="G3" s="35"/>
    </row>
    <row r="4" spans="1:7" s="8" customFormat="1" ht="19.5" customHeight="1">
      <c r="A4" s="8" t="s">
        <v>93</v>
      </c>
    </row>
    <row r="5" spans="1:7" s="16" customFormat="1" ht="19.5" customHeight="1">
      <c r="A5" s="7" t="s">
        <v>121</v>
      </c>
    </row>
    <row r="6" spans="1:7" s="16" customFormat="1" ht="19.5" customHeight="1">
      <c r="A6" s="16" t="s">
        <v>45</v>
      </c>
    </row>
    <row r="7" spans="1:7" s="16" customFormat="1" ht="22.5" customHeight="1">
      <c r="G7" s="24" t="s">
        <v>2</v>
      </c>
    </row>
    <row r="8" spans="1:7" s="26" customFormat="1" ht="22.5" customHeight="1">
      <c r="A8" s="25" t="s">
        <v>0</v>
      </c>
      <c r="B8" s="25" t="s">
        <v>1</v>
      </c>
      <c r="C8" s="9" t="s">
        <v>98</v>
      </c>
      <c r="D8" s="9" t="s">
        <v>99</v>
      </c>
      <c r="E8" s="9" t="s">
        <v>100</v>
      </c>
      <c r="F8" s="9" t="s">
        <v>101</v>
      </c>
      <c r="G8" s="9" t="s">
        <v>102</v>
      </c>
    </row>
    <row r="9" spans="1:7" s="8" customFormat="1" ht="22.5" customHeight="1">
      <c r="A9" s="27" t="s">
        <v>3</v>
      </c>
      <c r="B9" s="27">
        <f>SUM(C9:G9)</f>
        <v>0</v>
      </c>
      <c r="C9" s="27">
        <f>SUM(C10:C12)</f>
        <v>0</v>
      </c>
      <c r="D9" s="27">
        <f>SUM(D10:D12)</f>
        <v>0</v>
      </c>
      <c r="E9" s="27">
        <f t="shared" ref="E9:G9" si="0">SUM(E10:E12)</f>
        <v>0</v>
      </c>
      <c r="F9" s="27">
        <f>SUM(F10:F12)</f>
        <v>0</v>
      </c>
      <c r="G9" s="27">
        <f t="shared" si="0"/>
        <v>0</v>
      </c>
    </row>
    <row r="10" spans="1:7" s="8" customFormat="1" ht="22.5" customHeight="1">
      <c r="A10" s="28" t="s">
        <v>4</v>
      </c>
      <c r="B10" s="28">
        <f>SUM(C10:G10)</f>
        <v>0</v>
      </c>
      <c r="C10" s="28"/>
      <c r="D10" s="28"/>
      <c r="E10" s="28"/>
      <c r="F10" s="28"/>
      <c r="G10" s="28"/>
    </row>
    <row r="11" spans="1:7" s="8" customFormat="1" ht="22.5" customHeight="1">
      <c r="A11" s="28" t="s">
        <v>5</v>
      </c>
      <c r="B11" s="28">
        <f>SUM(C11:G11)</f>
        <v>0</v>
      </c>
      <c r="C11" s="28"/>
      <c r="D11" s="28"/>
      <c r="E11" s="28"/>
      <c r="F11" s="28"/>
      <c r="G11" s="28"/>
    </row>
    <row r="12" spans="1:7" s="8" customFormat="1" ht="22.5" customHeight="1">
      <c r="A12" s="30" t="s">
        <v>6</v>
      </c>
      <c r="B12" s="30">
        <f t="shared" ref="B12:B18" si="1">SUM(C12:G12)</f>
        <v>0</v>
      </c>
      <c r="C12" s="30"/>
      <c r="D12" s="30"/>
      <c r="E12" s="30"/>
      <c r="F12" s="30"/>
      <c r="G12" s="30"/>
    </row>
    <row r="13" spans="1:7" s="8" customFormat="1" ht="22.5" customHeight="1">
      <c r="A13" s="27" t="s">
        <v>7</v>
      </c>
      <c r="B13" s="27">
        <f>SUM(C13:G13)</f>
        <v>0</v>
      </c>
      <c r="C13" s="27">
        <f>SUM(C14:C15)</f>
        <v>0</v>
      </c>
      <c r="D13" s="27">
        <f>SUM(D14:D15)</f>
        <v>0</v>
      </c>
      <c r="E13" s="27">
        <f t="shared" ref="E13:F13" si="2">SUM(E14:E15)</f>
        <v>0</v>
      </c>
      <c r="F13" s="27">
        <f t="shared" si="2"/>
        <v>0</v>
      </c>
      <c r="G13" s="27">
        <f>SUM(G14:G15)</f>
        <v>0</v>
      </c>
    </row>
    <row r="14" spans="1:7" s="8" customFormat="1" ht="22.5" customHeight="1">
      <c r="A14" s="28" t="s">
        <v>8</v>
      </c>
      <c r="B14" s="28">
        <f t="shared" si="1"/>
        <v>0</v>
      </c>
      <c r="C14" s="28"/>
      <c r="D14" s="28"/>
      <c r="E14" s="28"/>
      <c r="F14" s="28"/>
      <c r="G14" s="28"/>
    </row>
    <row r="15" spans="1:7" s="8" customFormat="1" ht="22.5" customHeight="1">
      <c r="A15" s="30" t="s">
        <v>9</v>
      </c>
      <c r="B15" s="30">
        <f t="shared" si="1"/>
        <v>0</v>
      </c>
      <c r="C15" s="30"/>
      <c r="D15" s="30"/>
      <c r="E15" s="30"/>
      <c r="F15" s="30"/>
      <c r="G15" s="30"/>
    </row>
    <row r="16" spans="1:7" s="8" customFormat="1" ht="22.5" customHeight="1">
      <c r="A16" s="28" t="s">
        <v>10</v>
      </c>
      <c r="B16" s="28">
        <f>SUM(C16:G16)</f>
        <v>0</v>
      </c>
      <c r="C16" s="28">
        <f>SUM(C17:C20)</f>
        <v>0</v>
      </c>
      <c r="D16" s="28">
        <f>SUM(D17:D20)</f>
        <v>0</v>
      </c>
      <c r="E16" s="28">
        <f t="shared" ref="E16:F16" si="3">SUM(E17:E20)</f>
        <v>0</v>
      </c>
      <c r="F16" s="28">
        <f t="shared" si="3"/>
        <v>0</v>
      </c>
      <c r="G16" s="28">
        <f>SUM(G17:G20)</f>
        <v>0</v>
      </c>
    </row>
    <row r="17" spans="1:7" s="8" customFormat="1" ht="22.5" customHeight="1">
      <c r="A17" s="28" t="s">
        <v>11</v>
      </c>
      <c r="B17" s="28">
        <f>SUM(C17:G17)</f>
        <v>0</v>
      </c>
      <c r="C17" s="28"/>
      <c r="D17" s="28"/>
      <c r="E17" s="28"/>
      <c r="F17" s="28"/>
      <c r="G17" s="28"/>
    </row>
    <row r="18" spans="1:7" s="8" customFormat="1" ht="22.5" customHeight="1">
      <c r="A18" s="28" t="s">
        <v>12</v>
      </c>
      <c r="B18" s="28">
        <f t="shared" si="1"/>
        <v>0</v>
      </c>
      <c r="C18" s="28"/>
      <c r="D18" s="28"/>
      <c r="E18" s="28"/>
      <c r="F18" s="28"/>
      <c r="G18" s="28"/>
    </row>
    <row r="19" spans="1:7" s="8" customFormat="1" ht="22.5" customHeight="1">
      <c r="A19" s="28" t="s">
        <v>13</v>
      </c>
      <c r="B19" s="28">
        <f t="shared" ref="B19:B24" si="4">SUM(C19:G19)</f>
        <v>0</v>
      </c>
      <c r="C19" s="28"/>
      <c r="D19" s="28"/>
      <c r="E19" s="28"/>
      <c r="F19" s="28"/>
      <c r="G19" s="28"/>
    </row>
    <row r="20" spans="1:7" s="8" customFormat="1" ht="22.5" customHeight="1">
      <c r="A20" s="28" t="s">
        <v>14</v>
      </c>
      <c r="B20" s="28">
        <f t="shared" si="4"/>
        <v>0</v>
      </c>
      <c r="C20" s="28"/>
      <c r="D20" s="28"/>
      <c r="E20" s="28"/>
      <c r="F20" s="28"/>
      <c r="G20" s="28"/>
    </row>
    <row r="21" spans="1:7" s="8" customFormat="1" ht="22.5" customHeight="1">
      <c r="A21" s="11" t="s">
        <v>82</v>
      </c>
      <c r="B21" s="27">
        <f t="shared" si="4"/>
        <v>0</v>
      </c>
      <c r="C21" s="27">
        <f>SUM(C22:C22)</f>
        <v>0</v>
      </c>
      <c r="D21" s="27">
        <f>SUM(D22:D22)</f>
        <v>0</v>
      </c>
      <c r="E21" s="27">
        <f>SUM(E22:E22)</f>
        <v>0</v>
      </c>
      <c r="F21" s="27">
        <f>SUM(F22:F22)</f>
        <v>0</v>
      </c>
      <c r="G21" s="27">
        <f>SUM(G22:G22)</f>
        <v>0</v>
      </c>
    </row>
    <row r="22" spans="1:7" s="8" customFormat="1" ht="22.5" customHeight="1">
      <c r="A22" s="110" t="s">
        <v>81</v>
      </c>
      <c r="B22" s="110">
        <f t="shared" si="4"/>
        <v>0</v>
      </c>
      <c r="C22" s="11"/>
      <c r="D22" s="11"/>
      <c r="E22" s="11"/>
      <c r="F22" s="11"/>
      <c r="G22" s="11"/>
    </row>
    <row r="23" spans="1:7" s="8" customFormat="1" ht="22.5" customHeight="1">
      <c r="A23" s="110" t="s">
        <v>67</v>
      </c>
      <c r="B23" s="110">
        <f t="shared" si="4"/>
        <v>0</v>
      </c>
      <c r="C23" s="30"/>
      <c r="D23" s="30"/>
      <c r="E23" s="30"/>
      <c r="F23" s="30"/>
      <c r="G23" s="30"/>
    </row>
    <row r="24" spans="1:7" s="8" customFormat="1" ht="22.5" customHeight="1">
      <c r="A24" s="9" t="s">
        <v>65</v>
      </c>
      <c r="B24" s="30">
        <f t="shared" si="4"/>
        <v>0</v>
      </c>
      <c r="C24" s="30">
        <f>SUM(C9,C13,C16,C21)</f>
        <v>0</v>
      </c>
      <c r="D24" s="30">
        <f>SUM(D9,D13,D16,D21)</f>
        <v>0</v>
      </c>
      <c r="E24" s="30">
        <f>SUM(E9,E13,E16,E21)</f>
        <v>0</v>
      </c>
      <c r="F24" s="30">
        <f>SUM(F9,F13,F16,F21)</f>
        <v>0</v>
      </c>
      <c r="G24" s="30">
        <f>SUM(G9,G13,G16,G21)</f>
        <v>0</v>
      </c>
    </row>
    <row r="25" spans="1:7" s="8" customFormat="1" ht="22.5" customHeight="1">
      <c r="A25" s="31" t="s">
        <v>71</v>
      </c>
      <c r="B25" s="11">
        <f>SUM(C25:G25)</f>
        <v>0</v>
      </c>
      <c r="C25" s="11">
        <f>C24/2</f>
        <v>0</v>
      </c>
      <c r="D25" s="11">
        <f t="shared" ref="D25:G25" si="5">D24/2</f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</row>
    <row r="26" spans="1:7" s="8" customFormat="1" ht="22.5" customHeight="1">
      <c r="A26" s="55" t="s">
        <v>103</v>
      </c>
      <c r="B26" s="18"/>
      <c r="C26" s="18"/>
      <c r="D26" s="18"/>
      <c r="E26" s="18"/>
      <c r="F26" s="18"/>
      <c r="G26" s="18"/>
    </row>
    <row r="27" spans="1:7">
      <c r="A27" s="16"/>
    </row>
    <row r="28" spans="1:7" s="3" customFormat="1">
      <c r="A28" s="99" t="s">
        <v>91</v>
      </c>
    </row>
    <row r="29" spans="1:7" s="3" customFormat="1" ht="32.25" customHeight="1">
      <c r="A29" s="133" t="s">
        <v>87</v>
      </c>
      <c r="B29" s="134"/>
      <c r="C29" s="134"/>
      <c r="D29" s="134"/>
      <c r="E29" s="134"/>
      <c r="F29" s="134"/>
      <c r="G29" s="134"/>
    </row>
    <row r="31" spans="1:7">
      <c r="A31" s="111" t="s">
        <v>110</v>
      </c>
    </row>
    <row r="32" spans="1:7">
      <c r="A32" s="111" t="s">
        <v>111</v>
      </c>
    </row>
    <row r="33" spans="1:1">
      <c r="A33" s="111" t="s">
        <v>112</v>
      </c>
    </row>
  </sheetData>
  <mergeCells count="2">
    <mergeCell ref="A2:G2"/>
    <mergeCell ref="A29:G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3"/>
  <sheetViews>
    <sheetView showGridLines="0" topLeftCell="A4" zoomScale="85" zoomScaleNormal="85" workbookViewId="0">
      <selection activeCell="E9" sqref="E9:F25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08" t="s">
        <v>95</v>
      </c>
    </row>
    <row r="2" spans="1:7" ht="18.75">
      <c r="A2" s="121" t="s">
        <v>83</v>
      </c>
      <c r="B2" s="121"/>
      <c r="C2" s="121"/>
      <c r="D2" s="121"/>
      <c r="E2" s="121"/>
      <c r="F2" s="121"/>
      <c r="G2" s="121"/>
    </row>
    <row r="3" spans="1:7" s="2" customFormat="1" ht="18.75">
      <c r="A3" s="35"/>
      <c r="B3" s="35"/>
      <c r="C3" s="35"/>
      <c r="D3" s="35"/>
      <c r="E3" s="35"/>
      <c r="F3" s="35"/>
      <c r="G3" s="35"/>
    </row>
    <row r="4" spans="1:7" s="8" customFormat="1" ht="19.5" customHeight="1">
      <c r="A4" s="15" t="s">
        <v>94</v>
      </c>
    </row>
    <row r="5" spans="1:7" s="16" customFormat="1" ht="19.5" customHeight="1">
      <c r="A5" s="7" t="s">
        <v>121</v>
      </c>
    </row>
    <row r="6" spans="1:7" s="16" customFormat="1" ht="19.5" customHeight="1">
      <c r="A6" s="16" t="s">
        <v>45</v>
      </c>
    </row>
    <row r="7" spans="1:7" s="16" customFormat="1" ht="22.5" customHeight="1">
      <c r="G7" s="24" t="s">
        <v>2</v>
      </c>
    </row>
    <row r="8" spans="1:7" s="26" customFormat="1" ht="22.5" customHeight="1">
      <c r="A8" s="25" t="s">
        <v>0</v>
      </c>
      <c r="B8" s="25" t="s">
        <v>1</v>
      </c>
      <c r="C8" s="9" t="s">
        <v>98</v>
      </c>
      <c r="D8" s="9" t="s">
        <v>99</v>
      </c>
      <c r="E8" s="9" t="s">
        <v>100</v>
      </c>
      <c r="F8" s="9" t="s">
        <v>101</v>
      </c>
      <c r="G8" s="9" t="s">
        <v>102</v>
      </c>
    </row>
    <row r="9" spans="1:7" s="8" customFormat="1" ht="22.5" customHeight="1">
      <c r="A9" s="27" t="s">
        <v>3</v>
      </c>
      <c r="B9" s="27">
        <f>SUM(C9:G9)</f>
        <v>0</v>
      </c>
      <c r="C9" s="27">
        <f>SUM(C10:C12)</f>
        <v>0</v>
      </c>
      <c r="D9" s="27">
        <f>SUM(D10:D12)</f>
        <v>0</v>
      </c>
      <c r="E9" s="27">
        <f t="shared" ref="E9:F9" si="0">SUM(E10:E12)</f>
        <v>0</v>
      </c>
      <c r="F9" s="27">
        <f t="shared" si="0"/>
        <v>0</v>
      </c>
      <c r="G9" s="27">
        <f>SUM(G10:G12)</f>
        <v>0</v>
      </c>
    </row>
    <row r="10" spans="1:7" s="8" customFormat="1" ht="22.5" customHeight="1">
      <c r="A10" s="28" t="s">
        <v>4</v>
      </c>
      <c r="B10" s="28">
        <f>SUM(C10:G10)</f>
        <v>0</v>
      </c>
      <c r="C10" s="28"/>
      <c r="D10" s="28"/>
      <c r="E10" s="28"/>
      <c r="F10" s="28"/>
      <c r="G10" s="28"/>
    </row>
    <row r="11" spans="1:7" s="8" customFormat="1" ht="22.5" customHeight="1">
      <c r="A11" s="28" t="s">
        <v>5</v>
      </c>
      <c r="B11" s="28">
        <f t="shared" ref="B11:B25" si="1">SUM(C11:G11)</f>
        <v>0</v>
      </c>
      <c r="C11" s="28"/>
      <c r="D11" s="28"/>
      <c r="E11" s="28"/>
      <c r="F11" s="28"/>
      <c r="G11" s="28"/>
    </row>
    <row r="12" spans="1:7" s="8" customFormat="1" ht="22.5" customHeight="1">
      <c r="A12" s="30" t="s">
        <v>6</v>
      </c>
      <c r="B12" s="30">
        <f t="shared" si="1"/>
        <v>0</v>
      </c>
      <c r="C12" s="30"/>
      <c r="D12" s="30"/>
      <c r="E12" s="30"/>
      <c r="F12" s="30"/>
      <c r="G12" s="30"/>
    </row>
    <row r="13" spans="1:7" s="8" customFormat="1" ht="22.5" customHeight="1">
      <c r="A13" s="27" t="s">
        <v>7</v>
      </c>
      <c r="B13" s="28">
        <f t="shared" si="1"/>
        <v>0</v>
      </c>
      <c r="C13" s="27">
        <f>SUM(C14:C15)</f>
        <v>0</v>
      </c>
      <c r="D13" s="27">
        <f>SUM(D14:D15)</f>
        <v>0</v>
      </c>
      <c r="E13" s="27">
        <f t="shared" ref="E13:F13" si="2">SUM(E14:E15)</f>
        <v>0</v>
      </c>
      <c r="F13" s="27">
        <f t="shared" si="2"/>
        <v>0</v>
      </c>
      <c r="G13" s="27">
        <f>SUM(G14:G15)</f>
        <v>0</v>
      </c>
    </row>
    <row r="14" spans="1:7" s="8" customFormat="1" ht="22.5" customHeight="1">
      <c r="A14" s="28" t="s">
        <v>8</v>
      </c>
      <c r="B14" s="28">
        <f t="shared" si="1"/>
        <v>0</v>
      </c>
      <c r="C14" s="28"/>
      <c r="D14" s="28"/>
      <c r="E14" s="28"/>
      <c r="F14" s="28"/>
      <c r="G14" s="28"/>
    </row>
    <row r="15" spans="1:7" s="8" customFormat="1" ht="22.5" customHeight="1">
      <c r="A15" s="30" t="s">
        <v>9</v>
      </c>
      <c r="B15" s="30">
        <f t="shared" si="1"/>
        <v>0</v>
      </c>
      <c r="C15" s="30"/>
      <c r="D15" s="30"/>
      <c r="E15" s="30"/>
      <c r="F15" s="30"/>
      <c r="G15" s="30"/>
    </row>
    <row r="16" spans="1:7" s="8" customFormat="1" ht="22.5" customHeight="1">
      <c r="A16" s="28" t="s">
        <v>10</v>
      </c>
      <c r="B16" s="28">
        <f t="shared" si="1"/>
        <v>0</v>
      </c>
      <c r="C16" s="28">
        <f>SUM(C17:C20)</f>
        <v>0</v>
      </c>
      <c r="D16" s="28">
        <f>SUM(D17:D20)</f>
        <v>0</v>
      </c>
      <c r="E16" s="28">
        <f t="shared" ref="E16:F16" si="3">SUM(E17:E20)</f>
        <v>0</v>
      </c>
      <c r="F16" s="28">
        <f t="shared" si="3"/>
        <v>0</v>
      </c>
      <c r="G16" s="28">
        <f>SUM(G17:G20)</f>
        <v>0</v>
      </c>
    </row>
    <row r="17" spans="1:14" s="8" customFormat="1" ht="22.5" customHeight="1">
      <c r="A17" s="28" t="s">
        <v>11</v>
      </c>
      <c r="B17" s="28">
        <f>SUM(C17:G17)</f>
        <v>0</v>
      </c>
      <c r="C17" s="28"/>
      <c r="D17" s="28"/>
      <c r="E17" s="28"/>
      <c r="F17" s="28"/>
      <c r="G17" s="28"/>
    </row>
    <row r="18" spans="1:14" s="8" customFormat="1" ht="22.5" customHeight="1">
      <c r="A18" s="28" t="s">
        <v>12</v>
      </c>
      <c r="B18" s="28">
        <f t="shared" si="1"/>
        <v>0</v>
      </c>
      <c r="C18" s="28"/>
      <c r="D18" s="28"/>
      <c r="E18" s="28"/>
      <c r="F18" s="28"/>
      <c r="G18" s="28"/>
    </row>
    <row r="19" spans="1:14" s="8" customFormat="1" ht="22.5" customHeight="1">
      <c r="A19" s="28" t="s">
        <v>13</v>
      </c>
      <c r="B19" s="28">
        <f t="shared" si="1"/>
        <v>0</v>
      </c>
      <c r="C19" s="28"/>
      <c r="D19" s="28"/>
      <c r="E19" s="28"/>
      <c r="F19" s="28"/>
      <c r="G19" s="28"/>
    </row>
    <row r="20" spans="1:14" s="8" customFormat="1" ht="22.5" customHeight="1">
      <c r="A20" s="28" t="s">
        <v>14</v>
      </c>
      <c r="B20" s="30">
        <f t="shared" si="1"/>
        <v>0</v>
      </c>
      <c r="C20" s="28"/>
      <c r="D20" s="28"/>
      <c r="E20" s="28"/>
      <c r="F20" s="28"/>
      <c r="G20" s="28"/>
    </row>
    <row r="21" spans="1:14" s="8" customFormat="1" ht="22.5" customHeight="1">
      <c r="A21" s="36" t="s">
        <v>46</v>
      </c>
      <c r="B21" s="11">
        <f>SUM(C21:G21)</f>
        <v>0</v>
      </c>
      <c r="C21" s="13">
        <f>SUM(C9,C13,C16)</f>
        <v>0</v>
      </c>
      <c r="D21" s="13">
        <f>SUM(D9,D13,D16)</f>
        <v>0</v>
      </c>
      <c r="E21" s="13">
        <f t="shared" ref="E21:F21" si="4">SUM(E9,E13,E16)</f>
        <v>0</v>
      </c>
      <c r="F21" s="13">
        <f t="shared" si="4"/>
        <v>0</v>
      </c>
      <c r="G21" s="13">
        <f>SUM(G9,G13,G16)</f>
        <v>0</v>
      </c>
    </row>
    <row r="22" spans="1:14" s="8" customFormat="1" ht="22.5" customHeight="1">
      <c r="A22" s="11" t="s">
        <v>15</v>
      </c>
      <c r="B22" s="11">
        <f t="shared" si="1"/>
        <v>0</v>
      </c>
      <c r="C22" s="29"/>
      <c r="D22" s="29"/>
      <c r="E22" s="29"/>
      <c r="F22" s="29"/>
      <c r="G22" s="29"/>
    </row>
    <row r="23" spans="1:14" s="8" customFormat="1" ht="22.5" customHeight="1">
      <c r="A23" s="9" t="s">
        <v>65</v>
      </c>
      <c r="B23" s="11">
        <f t="shared" si="1"/>
        <v>0</v>
      </c>
      <c r="C23" s="11">
        <f>SUM(C21:C22)</f>
        <v>0</v>
      </c>
      <c r="D23" s="11">
        <f>SUM(D21:D22)</f>
        <v>0</v>
      </c>
      <c r="E23" s="11">
        <f t="shared" ref="E23:F23" si="5">SUM(E21:E22)</f>
        <v>0</v>
      </c>
      <c r="F23" s="11">
        <f t="shared" si="5"/>
        <v>0</v>
      </c>
      <c r="G23" s="11">
        <f>SUM(G21:G22)</f>
        <v>0</v>
      </c>
    </row>
    <row r="24" spans="1:14" s="8" customFormat="1" ht="22.5" customHeight="1">
      <c r="A24" s="31" t="s">
        <v>52</v>
      </c>
      <c r="B24" s="11">
        <f>SUM(C24:G24)</f>
        <v>0</v>
      </c>
      <c r="C24" s="29"/>
      <c r="D24" s="29"/>
      <c r="E24" s="29"/>
      <c r="F24" s="29"/>
      <c r="G24" s="29"/>
    </row>
    <row r="25" spans="1:14" s="8" customFormat="1" ht="22.5" customHeight="1">
      <c r="A25" s="9" t="s">
        <v>47</v>
      </c>
      <c r="B25" s="30">
        <f t="shared" si="1"/>
        <v>0</v>
      </c>
      <c r="C25" s="11">
        <f>SUM(C23:C24)</f>
        <v>0</v>
      </c>
      <c r="D25" s="11">
        <f>SUM(D23:D24)</f>
        <v>0</v>
      </c>
      <c r="E25" s="11">
        <f t="shared" ref="E25:F25" si="6">SUM(E23:E24)</f>
        <v>0</v>
      </c>
      <c r="F25" s="11">
        <f t="shared" si="6"/>
        <v>0</v>
      </c>
      <c r="G25" s="11">
        <f>SUM(G23:G24)</f>
        <v>0</v>
      </c>
    </row>
    <row r="26" spans="1:14" s="16" customFormat="1">
      <c r="A26" s="16" t="s">
        <v>104</v>
      </c>
    </row>
    <row r="27" spans="1:14" s="16" customFormat="1"/>
    <row r="28" spans="1:14" ht="19.5" customHeight="1">
      <c r="A28" s="107" t="s">
        <v>92</v>
      </c>
      <c r="B28" s="107"/>
      <c r="C28" s="107"/>
      <c r="D28" s="107"/>
      <c r="E28" s="109"/>
      <c r="F28" s="109"/>
      <c r="G28" s="107"/>
      <c r="H28" s="107"/>
      <c r="I28" s="107"/>
      <c r="J28" s="107"/>
      <c r="K28" s="107"/>
      <c r="L28" s="107"/>
      <c r="M28" s="107"/>
      <c r="N28" s="107"/>
    </row>
    <row r="29" spans="1:14" ht="31.5" customHeight="1">
      <c r="A29" s="135" t="s">
        <v>88</v>
      </c>
      <c r="B29" s="134"/>
      <c r="C29" s="134"/>
      <c r="D29" s="134"/>
      <c r="E29" s="134"/>
      <c r="F29" s="134"/>
      <c r="G29" s="134"/>
      <c r="L29" s="1"/>
      <c r="M29" s="1"/>
    </row>
    <row r="30" spans="1:14" s="16" customFormat="1"/>
    <row r="31" spans="1:14" s="3" customFormat="1">
      <c r="A31" s="115" t="s">
        <v>106</v>
      </c>
      <c r="B31" s="15"/>
      <c r="C31" s="15"/>
      <c r="D31" s="15"/>
      <c r="E31" s="15"/>
      <c r="F31" s="15"/>
      <c r="G31" s="15"/>
    </row>
    <row r="32" spans="1:14">
      <c r="A32" s="116" t="s">
        <v>113</v>
      </c>
    </row>
    <row r="33" spans="1:7">
      <c r="A33" s="111" t="s">
        <v>123</v>
      </c>
      <c r="B33" s="4"/>
      <c r="C33" s="4"/>
      <c r="D33" s="4"/>
      <c r="E33" s="4"/>
      <c r="F33" s="4"/>
      <c r="G33" s="4"/>
    </row>
  </sheetData>
  <mergeCells count="2">
    <mergeCell ref="A2:G2"/>
    <mergeCell ref="A29:G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5"/>
  <sheetViews>
    <sheetView showGridLines="0" zoomScale="85" zoomScaleNormal="85" workbookViewId="0">
      <selection activeCell="B19" sqref="B19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08" t="s">
        <v>95</v>
      </c>
    </row>
    <row r="2" spans="1:12" ht="19.5" customHeight="1">
      <c r="A2" s="136" t="s">
        <v>77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6" customFormat="1" ht="19.5" customHeight="1" thickBot="1">
      <c r="A4" s="141" t="s">
        <v>89</v>
      </c>
      <c r="B4" s="141"/>
      <c r="D4" s="8"/>
      <c r="J4" s="64"/>
      <c r="K4" s="64"/>
    </row>
    <row r="5" spans="1:12" s="16" customFormat="1" ht="13.5">
      <c r="A5" s="145" t="s">
        <v>56</v>
      </c>
      <c r="B5" s="146"/>
      <c r="C5" s="146"/>
      <c r="D5" s="146"/>
      <c r="E5" s="146"/>
      <c r="F5" s="146"/>
      <c r="G5" s="146"/>
      <c r="H5" s="146"/>
      <c r="I5" s="147"/>
      <c r="J5" s="80" t="s">
        <v>78</v>
      </c>
      <c r="K5" s="68" t="s">
        <v>73</v>
      </c>
      <c r="L5" s="67" t="s">
        <v>74</v>
      </c>
    </row>
    <row r="6" spans="1:12" s="16" customFormat="1" ht="13.5">
      <c r="A6" s="32" t="s">
        <v>3</v>
      </c>
      <c r="B6" s="33"/>
      <c r="C6" s="33"/>
      <c r="D6" s="34"/>
      <c r="E6" s="33"/>
      <c r="F6" s="33"/>
      <c r="G6" s="33"/>
      <c r="H6" s="33"/>
      <c r="I6" s="82"/>
      <c r="J6" s="103">
        <f>SUM(J7,J10,J16)</f>
        <v>0</v>
      </c>
      <c r="K6" s="103">
        <f>SUM(K7,K10,K16)</f>
        <v>0</v>
      </c>
      <c r="L6" s="142"/>
    </row>
    <row r="7" spans="1:12" s="16" customFormat="1" ht="13.5">
      <c r="A7" s="19" t="s">
        <v>4</v>
      </c>
      <c r="B7" s="17"/>
      <c r="C7" s="17"/>
      <c r="D7" s="18"/>
      <c r="E7" s="17"/>
      <c r="F7" s="17"/>
      <c r="G7" s="17"/>
      <c r="H7" s="17"/>
      <c r="I7" s="83"/>
      <c r="J7" s="104">
        <f>SUM(J8)</f>
        <v>0</v>
      </c>
      <c r="K7" s="104">
        <f>SUM(K8)</f>
        <v>0</v>
      </c>
      <c r="L7" s="143"/>
    </row>
    <row r="8" spans="1:12" s="16" customFormat="1" ht="13.5">
      <c r="A8" s="19"/>
      <c r="B8" s="17" t="s">
        <v>16</v>
      </c>
      <c r="C8" s="17" t="s">
        <v>55</v>
      </c>
      <c r="D8" s="18"/>
      <c r="E8" s="17" t="s">
        <v>35</v>
      </c>
      <c r="F8" s="17" t="s">
        <v>36</v>
      </c>
      <c r="G8" s="17"/>
      <c r="H8" s="17" t="s">
        <v>37</v>
      </c>
      <c r="I8" s="83" t="s">
        <v>39</v>
      </c>
      <c r="J8" s="66">
        <f>D8*G8</f>
        <v>0</v>
      </c>
      <c r="K8" s="62">
        <f>J8</f>
        <v>0</v>
      </c>
      <c r="L8" s="143"/>
    </row>
    <row r="9" spans="1:12" s="16" customFormat="1" ht="13.5">
      <c r="A9" s="19"/>
      <c r="B9" s="17"/>
      <c r="C9" s="17"/>
      <c r="D9" s="18"/>
      <c r="E9" s="17"/>
      <c r="F9" s="17"/>
      <c r="G9" s="17"/>
      <c r="H9" s="17"/>
      <c r="I9" s="83"/>
      <c r="J9" s="66"/>
      <c r="K9" s="62"/>
      <c r="L9" s="143"/>
    </row>
    <row r="10" spans="1:12" s="16" customFormat="1" ht="13.5">
      <c r="A10" s="137" t="s">
        <v>5</v>
      </c>
      <c r="B10" s="138"/>
      <c r="D10" s="8"/>
      <c r="I10" s="84"/>
      <c r="J10" s="104">
        <f>SUM(J11:J15)</f>
        <v>0</v>
      </c>
      <c r="K10" s="104">
        <f>SUM(K11:K15)</f>
        <v>0</v>
      </c>
      <c r="L10" s="143"/>
    </row>
    <row r="11" spans="1:12" s="16" customFormat="1" ht="13.5">
      <c r="A11" s="19"/>
      <c r="B11" s="17" t="s">
        <v>17</v>
      </c>
      <c r="C11" s="17" t="s">
        <v>55</v>
      </c>
      <c r="D11" s="18"/>
      <c r="E11" s="17" t="s">
        <v>35</v>
      </c>
      <c r="F11" s="17" t="s">
        <v>36</v>
      </c>
      <c r="G11" s="17"/>
      <c r="H11" s="17" t="s">
        <v>37</v>
      </c>
      <c r="I11" s="83" t="s">
        <v>39</v>
      </c>
      <c r="J11" s="66">
        <f t="shared" ref="J11:J12" si="0">D11*G11</f>
        <v>0</v>
      </c>
      <c r="K11" s="62">
        <f t="shared" ref="K11:K18" si="1">J11</f>
        <v>0</v>
      </c>
      <c r="L11" s="143"/>
    </row>
    <row r="12" spans="1:12" s="16" customFormat="1" ht="13.5">
      <c r="A12" s="19"/>
      <c r="B12" s="17" t="s">
        <v>38</v>
      </c>
      <c r="C12" s="17" t="s">
        <v>55</v>
      </c>
      <c r="D12" s="18"/>
      <c r="E12" s="17" t="s">
        <v>35</v>
      </c>
      <c r="F12" s="17" t="s">
        <v>36</v>
      </c>
      <c r="G12" s="17"/>
      <c r="H12" s="17" t="s">
        <v>37</v>
      </c>
      <c r="I12" s="83" t="s">
        <v>39</v>
      </c>
      <c r="J12" s="66">
        <f t="shared" si="0"/>
        <v>0</v>
      </c>
      <c r="K12" s="62">
        <f t="shared" si="1"/>
        <v>0</v>
      </c>
      <c r="L12" s="143"/>
    </row>
    <row r="13" spans="1:12" s="16" customFormat="1" ht="13.5">
      <c r="A13" s="19"/>
      <c r="B13" s="17" t="s">
        <v>18</v>
      </c>
      <c r="C13" s="17"/>
      <c r="D13" s="18"/>
      <c r="E13" s="17"/>
      <c r="F13" s="17"/>
      <c r="G13" s="17"/>
      <c r="H13" s="17"/>
      <c r="I13" s="83" t="s">
        <v>39</v>
      </c>
      <c r="J13" s="66"/>
      <c r="K13" s="62">
        <f t="shared" si="1"/>
        <v>0</v>
      </c>
      <c r="L13" s="143"/>
    </row>
    <row r="14" spans="1:12" s="16" customFormat="1" ht="13.5">
      <c r="A14" s="19"/>
      <c r="B14" s="17" t="s">
        <v>19</v>
      </c>
      <c r="C14" s="17"/>
      <c r="D14" s="18"/>
      <c r="E14" s="17"/>
      <c r="F14" s="17"/>
      <c r="G14" s="17"/>
      <c r="H14" s="17"/>
      <c r="I14" s="83" t="s">
        <v>39</v>
      </c>
      <c r="J14" s="66"/>
      <c r="K14" s="62">
        <f t="shared" si="1"/>
        <v>0</v>
      </c>
      <c r="L14" s="143"/>
    </row>
    <row r="15" spans="1:12" s="16" customFormat="1" ht="13.5">
      <c r="A15" s="19"/>
      <c r="B15" s="17" t="s">
        <v>20</v>
      </c>
      <c r="C15" s="17"/>
      <c r="D15" s="18"/>
      <c r="E15" s="17"/>
      <c r="F15" s="17"/>
      <c r="G15" s="17"/>
      <c r="H15" s="17"/>
      <c r="I15" s="83" t="s">
        <v>39</v>
      </c>
      <c r="J15" s="66"/>
      <c r="K15" s="62">
        <f t="shared" si="1"/>
        <v>0</v>
      </c>
      <c r="L15" s="143"/>
    </row>
    <row r="16" spans="1:12" s="16" customFormat="1" ht="13.5">
      <c r="A16" s="19" t="s">
        <v>6</v>
      </c>
      <c r="B16" s="17"/>
      <c r="C16" s="17"/>
      <c r="D16" s="18"/>
      <c r="E16" s="17"/>
      <c r="F16" s="17"/>
      <c r="G16" s="17"/>
      <c r="H16" s="17"/>
      <c r="I16" s="83"/>
      <c r="J16" s="104">
        <f>SUM(J17:J18)</f>
        <v>0</v>
      </c>
      <c r="K16" s="104">
        <f>SUM(K17:K18)</f>
        <v>0</v>
      </c>
      <c r="L16" s="143"/>
    </row>
    <row r="17" spans="1:13" s="16" customFormat="1" ht="13.5">
      <c r="A17" s="19"/>
      <c r="B17" s="17" t="s">
        <v>21</v>
      </c>
      <c r="C17" s="17"/>
      <c r="D17" s="18"/>
      <c r="E17" s="17"/>
      <c r="F17" s="17"/>
      <c r="G17" s="17"/>
      <c r="H17" s="17"/>
      <c r="I17" s="83" t="s">
        <v>39</v>
      </c>
      <c r="J17" s="66"/>
      <c r="K17" s="62">
        <f t="shared" si="1"/>
        <v>0</v>
      </c>
      <c r="L17" s="143"/>
    </row>
    <row r="18" spans="1:13" s="16" customFormat="1" ht="13.5">
      <c r="A18" s="19"/>
      <c r="B18" s="17" t="s">
        <v>22</v>
      </c>
      <c r="C18" s="17"/>
      <c r="D18" s="18"/>
      <c r="E18" s="17"/>
      <c r="F18" s="17"/>
      <c r="G18" s="17"/>
      <c r="H18" s="17"/>
      <c r="I18" s="83" t="s">
        <v>39</v>
      </c>
      <c r="J18" s="66"/>
      <c r="K18" s="62">
        <f t="shared" si="1"/>
        <v>0</v>
      </c>
      <c r="L18" s="143"/>
    </row>
    <row r="19" spans="1:13" s="16" customFormat="1" ht="13.5">
      <c r="A19" s="23" t="s">
        <v>7</v>
      </c>
      <c r="B19" s="21"/>
      <c r="C19" s="21"/>
      <c r="D19" s="22"/>
      <c r="E19" s="21"/>
      <c r="F19" s="21"/>
      <c r="G19" s="21"/>
      <c r="H19" s="21"/>
      <c r="I19" s="85"/>
      <c r="J19" s="105">
        <f>SUM(J20,J23)</f>
        <v>0</v>
      </c>
      <c r="K19" s="105">
        <f>SUM(K20,K23)</f>
        <v>0</v>
      </c>
      <c r="L19" s="143"/>
    </row>
    <row r="20" spans="1:13" s="16" customFormat="1" ht="13.5">
      <c r="A20" s="19" t="s">
        <v>8</v>
      </c>
      <c r="B20" s="17"/>
      <c r="D20" s="8"/>
      <c r="I20" s="84"/>
      <c r="J20" s="104">
        <f>SUM(J21:J22)</f>
        <v>0</v>
      </c>
      <c r="K20" s="104">
        <f>SUM(K21:K22)</f>
        <v>0</v>
      </c>
      <c r="L20" s="143"/>
    </row>
    <row r="21" spans="1:13" s="16" customFormat="1" ht="13.5">
      <c r="A21" s="19"/>
      <c r="B21" s="17"/>
      <c r="C21" s="17" t="s">
        <v>55</v>
      </c>
      <c r="D21" s="18"/>
      <c r="E21" s="17" t="s">
        <v>35</v>
      </c>
      <c r="F21" s="17" t="s">
        <v>36</v>
      </c>
      <c r="G21" s="17"/>
      <c r="H21" s="17" t="s">
        <v>37</v>
      </c>
      <c r="I21" s="83" t="s">
        <v>39</v>
      </c>
      <c r="J21" s="66">
        <f t="shared" ref="J21:J22" si="2">D21*G21</f>
        <v>0</v>
      </c>
      <c r="K21" s="69">
        <f>J21</f>
        <v>0</v>
      </c>
      <c r="L21" s="143"/>
      <c r="M21" s="60"/>
    </row>
    <row r="22" spans="1:13" s="16" customFormat="1" ht="13.5">
      <c r="A22" s="19"/>
      <c r="B22" s="17"/>
      <c r="C22" s="17" t="s">
        <v>55</v>
      </c>
      <c r="D22" s="18"/>
      <c r="E22" s="17" t="s">
        <v>35</v>
      </c>
      <c r="F22" s="17" t="s">
        <v>36</v>
      </c>
      <c r="G22" s="17"/>
      <c r="H22" s="17" t="s">
        <v>37</v>
      </c>
      <c r="I22" s="83" t="s">
        <v>39</v>
      </c>
      <c r="J22" s="66">
        <f t="shared" si="2"/>
        <v>0</v>
      </c>
      <c r="K22" s="69">
        <f>J22</f>
        <v>0</v>
      </c>
      <c r="L22" s="143"/>
    </row>
    <row r="23" spans="1:13" s="16" customFormat="1" ht="13.5">
      <c r="A23" s="19" t="s">
        <v>9</v>
      </c>
      <c r="B23" s="17"/>
      <c r="D23" s="8"/>
      <c r="I23" s="84"/>
      <c r="J23" s="104">
        <f>SUM(J24)</f>
        <v>0</v>
      </c>
      <c r="K23" s="104">
        <f>SUM(K24)</f>
        <v>0</v>
      </c>
      <c r="L23" s="143"/>
    </row>
    <row r="24" spans="1:13" s="16" customFormat="1" ht="13.5">
      <c r="A24" s="19"/>
      <c r="B24" s="17"/>
      <c r="C24" s="17" t="s">
        <v>55</v>
      </c>
      <c r="D24" s="18"/>
      <c r="E24" s="17" t="s">
        <v>35</v>
      </c>
      <c r="F24" s="17" t="s">
        <v>36</v>
      </c>
      <c r="G24" s="17"/>
      <c r="H24" s="17" t="s">
        <v>40</v>
      </c>
      <c r="I24" s="83" t="s">
        <v>39</v>
      </c>
      <c r="J24" s="66">
        <f t="shared" ref="J24" si="3">D24*G24</f>
        <v>0</v>
      </c>
      <c r="K24" s="69">
        <f>J24</f>
        <v>0</v>
      </c>
      <c r="L24" s="143"/>
    </row>
    <row r="25" spans="1:13" s="16" customFormat="1" ht="13.5">
      <c r="A25" s="23" t="s">
        <v>10</v>
      </c>
      <c r="B25" s="21"/>
      <c r="C25" s="21"/>
      <c r="D25" s="22"/>
      <c r="E25" s="21"/>
      <c r="F25" s="21"/>
      <c r="G25" s="21"/>
      <c r="H25" s="21"/>
      <c r="I25" s="85"/>
      <c r="J25" s="105">
        <f>SUM(J26,J29,J33,J35)</f>
        <v>0</v>
      </c>
      <c r="K25" s="106">
        <f>SUM(K26,K29,K33,K35)</f>
        <v>0</v>
      </c>
      <c r="L25" s="143"/>
    </row>
    <row r="26" spans="1:13" s="16" customFormat="1" ht="13.5">
      <c r="A26" s="19" t="s">
        <v>11</v>
      </c>
      <c r="D26" s="8"/>
      <c r="I26" s="84"/>
      <c r="J26" s="104">
        <f>SUM(J27:J28)</f>
        <v>0</v>
      </c>
      <c r="K26" s="104">
        <f>SUM(K27:K28)</f>
        <v>0</v>
      </c>
      <c r="L26" s="143"/>
    </row>
    <row r="27" spans="1:13" s="16" customFormat="1" ht="13.5">
      <c r="A27" s="19"/>
      <c r="B27" s="17" t="s">
        <v>23</v>
      </c>
      <c r="C27" s="17"/>
      <c r="D27" s="18"/>
      <c r="E27" s="17"/>
      <c r="F27" s="17"/>
      <c r="G27" s="17"/>
      <c r="H27" s="17"/>
      <c r="I27" s="83" t="s">
        <v>39</v>
      </c>
      <c r="J27" s="62"/>
      <c r="K27" s="62">
        <f>J27</f>
        <v>0</v>
      </c>
      <c r="L27" s="143"/>
    </row>
    <row r="28" spans="1:13" s="16" customFormat="1" ht="13.5">
      <c r="A28" s="19"/>
      <c r="B28" s="17" t="s">
        <v>24</v>
      </c>
      <c r="C28" s="17"/>
      <c r="D28" s="18"/>
      <c r="E28" s="17"/>
      <c r="F28" s="17"/>
      <c r="G28" s="17"/>
      <c r="H28" s="17"/>
      <c r="I28" s="83" t="s">
        <v>39</v>
      </c>
      <c r="J28" s="62"/>
      <c r="K28" s="62">
        <f>J28</f>
        <v>0</v>
      </c>
      <c r="L28" s="143"/>
    </row>
    <row r="29" spans="1:13" s="16" customFormat="1" ht="13.5">
      <c r="A29" s="19" t="s">
        <v>12</v>
      </c>
      <c r="B29" s="17"/>
      <c r="C29" s="17"/>
      <c r="D29" s="18"/>
      <c r="E29" s="17"/>
      <c r="F29" s="17"/>
      <c r="G29" s="17"/>
      <c r="H29" s="17"/>
      <c r="I29" s="84"/>
      <c r="J29" s="104">
        <f>SUM(J30:J32)</f>
        <v>0</v>
      </c>
      <c r="K29" s="104">
        <f>SUM(K30:K32)</f>
        <v>0</v>
      </c>
      <c r="L29" s="143"/>
    </row>
    <row r="30" spans="1:13" s="16" customFormat="1" ht="13.5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83" t="s">
        <v>39</v>
      </c>
      <c r="J30" s="62"/>
      <c r="K30" s="62">
        <f>J30</f>
        <v>0</v>
      </c>
      <c r="L30" s="143"/>
    </row>
    <row r="31" spans="1:13" s="16" customFormat="1" ht="13.5">
      <c r="A31" s="19"/>
      <c r="B31" s="17" t="s">
        <v>27</v>
      </c>
      <c r="C31" s="17"/>
      <c r="D31" s="18"/>
      <c r="E31" s="17"/>
      <c r="F31" s="17"/>
      <c r="G31" s="17"/>
      <c r="H31" s="17"/>
      <c r="I31" s="83" t="s">
        <v>39</v>
      </c>
      <c r="J31" s="62"/>
      <c r="K31" s="62">
        <f t="shared" ref="K31:K32" si="4">J31</f>
        <v>0</v>
      </c>
      <c r="L31" s="143"/>
    </row>
    <row r="32" spans="1:13" s="16" customFormat="1" ht="13.5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83" t="s">
        <v>39</v>
      </c>
      <c r="J32" s="62"/>
      <c r="K32" s="62">
        <f t="shared" si="4"/>
        <v>0</v>
      </c>
      <c r="L32" s="143"/>
    </row>
    <row r="33" spans="1:13" s="16" customFormat="1" ht="13.5">
      <c r="A33" s="19" t="s">
        <v>13</v>
      </c>
      <c r="D33" s="8"/>
      <c r="I33" s="84"/>
      <c r="J33" s="104">
        <f>SUM(J34)</f>
        <v>0</v>
      </c>
      <c r="K33" s="104">
        <f>SUM(K34)</f>
        <v>0</v>
      </c>
      <c r="L33" s="143"/>
    </row>
    <row r="34" spans="1:13" s="16" customFormat="1" ht="13.5">
      <c r="A34" s="19"/>
      <c r="B34" s="17" t="s">
        <v>29</v>
      </c>
      <c r="C34" s="17"/>
      <c r="D34" s="18"/>
      <c r="E34" s="17"/>
      <c r="F34" s="17"/>
      <c r="G34" s="17"/>
      <c r="H34" s="17"/>
      <c r="I34" s="83" t="s">
        <v>39</v>
      </c>
      <c r="J34" s="62"/>
      <c r="K34" s="62">
        <f>J34</f>
        <v>0</v>
      </c>
      <c r="L34" s="143"/>
    </row>
    <row r="35" spans="1:13" s="16" customFormat="1" ht="13.5">
      <c r="A35" s="19" t="s">
        <v>14</v>
      </c>
      <c r="B35" s="17"/>
      <c r="C35" s="17"/>
      <c r="D35" s="18"/>
      <c r="E35" s="17"/>
      <c r="F35" s="17"/>
      <c r="G35" s="17"/>
      <c r="H35" s="17"/>
      <c r="I35" s="84"/>
      <c r="J35" s="104">
        <f>SUM(J36:J39)</f>
        <v>0</v>
      </c>
      <c r="K35" s="104">
        <f>SUM(K36:K39)</f>
        <v>0</v>
      </c>
      <c r="L35" s="143"/>
    </row>
    <row r="36" spans="1:13" s="16" customFormat="1" ht="13.5">
      <c r="A36" s="19" t="s">
        <v>30</v>
      </c>
      <c r="B36" s="17"/>
      <c r="C36" s="17" t="s">
        <v>55</v>
      </c>
      <c r="D36" s="18"/>
      <c r="E36" s="17" t="s">
        <v>35</v>
      </c>
      <c r="F36" s="17" t="s">
        <v>36</v>
      </c>
      <c r="G36" s="17"/>
      <c r="H36" s="17" t="s">
        <v>41</v>
      </c>
      <c r="I36" s="83" t="s">
        <v>39</v>
      </c>
      <c r="J36" s="66">
        <f t="shared" ref="J36" si="5">D36*G36</f>
        <v>0</v>
      </c>
      <c r="K36" s="62">
        <f>J36</f>
        <v>0</v>
      </c>
      <c r="L36" s="143"/>
    </row>
    <row r="37" spans="1:13" s="16" customFormat="1" ht="13.5">
      <c r="A37" s="19" t="s">
        <v>31</v>
      </c>
      <c r="B37" s="17" t="s">
        <v>42</v>
      </c>
      <c r="C37" s="17"/>
      <c r="D37" s="18"/>
      <c r="E37" s="17"/>
      <c r="F37" s="17"/>
      <c r="G37" s="17"/>
      <c r="H37" s="17"/>
      <c r="I37" s="83" t="s">
        <v>39</v>
      </c>
      <c r="J37" s="62"/>
      <c r="K37" s="62">
        <f>J37</f>
        <v>0</v>
      </c>
      <c r="L37" s="143"/>
    </row>
    <row r="38" spans="1:13" s="16" customFormat="1" ht="13.5">
      <c r="A38" s="19"/>
      <c r="B38" s="17" t="s">
        <v>43</v>
      </c>
      <c r="C38" s="17"/>
      <c r="D38" s="18"/>
      <c r="E38" s="17"/>
      <c r="F38" s="17"/>
      <c r="G38" s="17"/>
      <c r="H38" s="17"/>
      <c r="I38" s="83" t="s">
        <v>39</v>
      </c>
      <c r="J38" s="62"/>
      <c r="K38" s="62">
        <f>J38</f>
        <v>0</v>
      </c>
      <c r="L38" s="143"/>
    </row>
    <row r="39" spans="1:13" s="16" customFormat="1" ht="13.5">
      <c r="A39" s="19" t="s">
        <v>32</v>
      </c>
      <c r="B39" s="17" t="s">
        <v>44</v>
      </c>
      <c r="C39" s="17"/>
      <c r="D39" s="18"/>
      <c r="E39" s="17"/>
      <c r="F39" s="17"/>
      <c r="G39" s="17"/>
      <c r="H39" s="17"/>
      <c r="I39" s="83" t="s">
        <v>39</v>
      </c>
      <c r="J39" s="62"/>
      <c r="K39" s="62">
        <f>J39</f>
        <v>0</v>
      </c>
      <c r="L39" s="143"/>
    </row>
    <row r="40" spans="1:13" s="15" customFormat="1" ht="13.5">
      <c r="A40" s="45" t="s">
        <v>82</v>
      </c>
      <c r="B40" s="46"/>
      <c r="C40" s="46"/>
      <c r="D40" s="47"/>
      <c r="E40" s="46"/>
      <c r="F40" s="46"/>
      <c r="G40" s="46"/>
      <c r="H40" s="46"/>
      <c r="I40" s="86"/>
      <c r="J40" s="65">
        <f>SUM(J42,J44)</f>
        <v>0</v>
      </c>
      <c r="K40" s="65">
        <f>SUM(K42,K44)</f>
        <v>0</v>
      </c>
      <c r="L40" s="143"/>
    </row>
    <row r="41" spans="1:13" s="15" customFormat="1" ht="13.5">
      <c r="A41" s="62" t="s">
        <v>81</v>
      </c>
      <c r="B41" s="43"/>
      <c r="C41" s="43"/>
      <c r="D41" s="44"/>
      <c r="E41" s="43"/>
      <c r="F41" s="43"/>
      <c r="G41" s="43"/>
      <c r="H41" s="43"/>
      <c r="I41" s="87"/>
      <c r="J41" s="66"/>
      <c r="K41" s="71"/>
      <c r="L41" s="143"/>
      <c r="M41" s="49"/>
    </row>
    <row r="42" spans="1:13" s="15" customFormat="1" ht="13.5">
      <c r="A42" s="48"/>
      <c r="B42" s="50" t="s">
        <v>50</v>
      </c>
      <c r="C42" s="50"/>
      <c r="D42" s="44"/>
      <c r="E42" s="43"/>
      <c r="F42" s="43"/>
      <c r="G42" s="43"/>
      <c r="H42" s="43"/>
      <c r="I42" s="88" t="s">
        <v>39</v>
      </c>
      <c r="J42" s="66"/>
      <c r="K42" s="71"/>
      <c r="L42" s="143"/>
      <c r="M42" s="51"/>
    </row>
    <row r="43" spans="1:13" s="15" customFormat="1" ht="13.5">
      <c r="A43" s="62" t="s">
        <v>67</v>
      </c>
      <c r="B43" s="43"/>
      <c r="C43" s="43"/>
      <c r="D43" s="44"/>
      <c r="E43" s="43"/>
      <c r="F43" s="43"/>
      <c r="G43" s="43"/>
      <c r="H43" s="43"/>
      <c r="I43" s="87"/>
      <c r="J43" s="66"/>
      <c r="K43" s="71"/>
      <c r="L43" s="143"/>
    </row>
    <row r="44" spans="1:13" s="15" customFormat="1" ht="13.5">
      <c r="A44" s="48"/>
      <c r="B44" s="50" t="s">
        <v>51</v>
      </c>
      <c r="C44" s="50"/>
      <c r="D44" s="44"/>
      <c r="E44" s="43"/>
      <c r="F44" s="43"/>
      <c r="G44" s="43"/>
      <c r="H44" s="43"/>
      <c r="I44" s="88" t="s">
        <v>39</v>
      </c>
      <c r="J44" s="66"/>
      <c r="K44" s="71"/>
      <c r="L44" s="143"/>
      <c r="M44" s="51"/>
    </row>
    <row r="45" spans="1:13" s="15" customFormat="1" ht="14.25" thickBot="1">
      <c r="A45" s="52"/>
      <c r="B45" s="53"/>
      <c r="C45" s="53"/>
      <c r="D45" s="54"/>
      <c r="E45" s="53"/>
      <c r="F45" s="53"/>
      <c r="G45" s="53"/>
      <c r="H45" s="53"/>
      <c r="I45" s="89"/>
      <c r="J45" s="66"/>
      <c r="K45" s="71"/>
      <c r="L45" s="144"/>
    </row>
    <row r="46" spans="1:13" s="15" customFormat="1" ht="14.25" thickBot="1">
      <c r="A46" s="40" t="s">
        <v>69</v>
      </c>
      <c r="B46" s="42"/>
      <c r="C46" s="41"/>
      <c r="D46" s="41"/>
      <c r="E46" s="41"/>
      <c r="F46" s="41"/>
      <c r="G46" s="41"/>
      <c r="H46" s="41"/>
      <c r="I46" s="90"/>
      <c r="J46" s="72">
        <f>SUM(J6,J19,J25,J40)</f>
        <v>0</v>
      </c>
      <c r="K46" s="72">
        <f>SUM(K6,K19,K25,K40)</f>
        <v>0</v>
      </c>
      <c r="L46" s="81">
        <f>ROUNDDOWN((K46)*A47,-3)</f>
        <v>0</v>
      </c>
    </row>
    <row r="47" spans="1:13" ht="18" customHeight="1">
      <c r="A47" s="101">
        <v>0.5</v>
      </c>
    </row>
    <row r="49" spans="1:1" ht="19.5" customHeight="1">
      <c r="A49" s="93" t="s">
        <v>86</v>
      </c>
    </row>
    <row r="50" spans="1:1" ht="19.5" customHeight="1">
      <c r="A50" t="s">
        <v>96</v>
      </c>
    </row>
    <row r="51" spans="1:1" ht="19.5" customHeight="1">
      <c r="A51" s="111" t="s">
        <v>106</v>
      </c>
    </row>
    <row r="52" spans="1:1" ht="19.5" customHeight="1">
      <c r="A52" s="111" t="s">
        <v>114</v>
      </c>
    </row>
    <row r="53" spans="1:1" ht="19.5" customHeight="1">
      <c r="A53" s="111" t="s">
        <v>115</v>
      </c>
    </row>
    <row r="54" spans="1:1" ht="19.5" customHeight="1">
      <c r="A54" s="111" t="s">
        <v>116</v>
      </c>
    </row>
    <row r="55" spans="1:1" ht="19.5" customHeight="1">
      <c r="A55" s="111" t="s">
        <v>117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opLeftCell="A10" zoomScale="85" zoomScaleNormal="85" workbookViewId="0">
      <selection activeCell="A49" sqref="A49:A52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08" t="s">
        <v>95</v>
      </c>
    </row>
    <row r="2" spans="1:12" ht="19.5" customHeight="1">
      <c r="A2" s="136" t="s">
        <v>84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6" customFormat="1" ht="19.5" customHeight="1" thickBot="1">
      <c r="A4" s="141" t="s">
        <v>89</v>
      </c>
      <c r="B4" s="141"/>
      <c r="D4" s="8"/>
      <c r="J4" s="64"/>
      <c r="K4" s="64"/>
    </row>
    <row r="5" spans="1:12" s="16" customFormat="1" ht="13.5">
      <c r="A5" s="145" t="s">
        <v>56</v>
      </c>
      <c r="B5" s="146"/>
      <c r="C5" s="146"/>
      <c r="D5" s="146"/>
      <c r="E5" s="146"/>
      <c r="F5" s="146"/>
      <c r="G5" s="146"/>
      <c r="H5" s="146"/>
      <c r="I5" s="147"/>
      <c r="J5" s="63" t="s">
        <v>72</v>
      </c>
      <c r="K5" s="68" t="s">
        <v>73</v>
      </c>
      <c r="L5" s="67" t="s">
        <v>74</v>
      </c>
    </row>
    <row r="6" spans="1:12" s="16" customFormat="1" ht="13.5">
      <c r="A6" s="32" t="s">
        <v>3</v>
      </c>
      <c r="B6" s="33"/>
      <c r="C6" s="33"/>
      <c r="D6" s="34"/>
      <c r="E6" s="33"/>
      <c r="F6" s="33"/>
      <c r="G6" s="33"/>
      <c r="H6" s="33"/>
      <c r="I6" s="33"/>
      <c r="J6" s="103">
        <f>SUM(J7,J10,J16)</f>
        <v>0</v>
      </c>
      <c r="K6" s="103">
        <f>SUM(K7,K10,K16)</f>
        <v>0</v>
      </c>
      <c r="L6" s="142"/>
    </row>
    <row r="7" spans="1:12" s="16" customFormat="1" ht="13.5">
      <c r="A7" s="19" t="s">
        <v>4</v>
      </c>
      <c r="B7" s="17"/>
      <c r="C7" s="17"/>
      <c r="D7" s="18"/>
      <c r="E7" s="17"/>
      <c r="F7" s="17"/>
      <c r="G7" s="17"/>
      <c r="H7" s="17"/>
      <c r="I7" s="20"/>
      <c r="J7" s="104">
        <f>SUM(J8)</f>
        <v>0</v>
      </c>
      <c r="K7" s="104">
        <f>SUM(K8)</f>
        <v>0</v>
      </c>
      <c r="L7" s="143"/>
    </row>
    <row r="8" spans="1:12" s="16" customFormat="1" ht="13.5">
      <c r="A8" s="19"/>
      <c r="B8" s="17" t="s">
        <v>16</v>
      </c>
      <c r="C8" s="17" t="s">
        <v>55</v>
      </c>
      <c r="D8" s="18"/>
      <c r="E8" s="17" t="s">
        <v>35</v>
      </c>
      <c r="F8" s="17" t="s">
        <v>36</v>
      </c>
      <c r="G8" s="17"/>
      <c r="H8" s="17" t="s">
        <v>37</v>
      </c>
      <c r="I8" s="20" t="s">
        <v>39</v>
      </c>
      <c r="J8" s="66">
        <f>D8*G8</f>
        <v>0</v>
      </c>
      <c r="K8" s="62">
        <f>J8</f>
        <v>0</v>
      </c>
      <c r="L8" s="143"/>
    </row>
    <row r="9" spans="1:12" s="16" customFormat="1" ht="13.5">
      <c r="A9" s="19"/>
      <c r="B9" s="17"/>
      <c r="C9" s="17"/>
      <c r="D9" s="18"/>
      <c r="E9" s="17"/>
      <c r="F9" s="17"/>
      <c r="G9" s="17"/>
      <c r="H9" s="17"/>
      <c r="I9" s="20"/>
      <c r="J9" s="66"/>
      <c r="K9" s="62"/>
      <c r="L9" s="143"/>
    </row>
    <row r="10" spans="1:12" s="16" customFormat="1" ht="13.5">
      <c r="A10" s="137" t="s">
        <v>5</v>
      </c>
      <c r="B10" s="138"/>
      <c r="D10" s="8"/>
      <c r="J10" s="104">
        <f>SUM(J11:J15)</f>
        <v>0</v>
      </c>
      <c r="K10" s="104">
        <f>SUM(K11:K15)</f>
        <v>0</v>
      </c>
      <c r="L10" s="143"/>
    </row>
    <row r="11" spans="1:12" s="16" customFormat="1" ht="13.5">
      <c r="A11" s="19"/>
      <c r="B11" s="17" t="s">
        <v>17</v>
      </c>
      <c r="C11" s="17" t="s">
        <v>55</v>
      </c>
      <c r="D11" s="18"/>
      <c r="E11" s="17" t="s">
        <v>35</v>
      </c>
      <c r="F11" s="17" t="s">
        <v>36</v>
      </c>
      <c r="G11" s="17"/>
      <c r="H11" s="17" t="s">
        <v>37</v>
      </c>
      <c r="I11" s="20" t="s">
        <v>39</v>
      </c>
      <c r="J11" s="66">
        <f t="shared" ref="J11:J12" si="0">D11*G11</f>
        <v>0</v>
      </c>
      <c r="K11" s="62">
        <f t="shared" ref="K11:K18" si="1">J11</f>
        <v>0</v>
      </c>
      <c r="L11" s="143"/>
    </row>
    <row r="12" spans="1:12" s="16" customFormat="1" ht="13.5">
      <c r="A12" s="19"/>
      <c r="B12" s="17" t="s">
        <v>38</v>
      </c>
      <c r="C12" s="17" t="s">
        <v>55</v>
      </c>
      <c r="D12" s="18"/>
      <c r="E12" s="17" t="s">
        <v>35</v>
      </c>
      <c r="F12" s="17" t="s">
        <v>36</v>
      </c>
      <c r="G12" s="17"/>
      <c r="H12" s="17" t="s">
        <v>37</v>
      </c>
      <c r="I12" s="20" t="s">
        <v>39</v>
      </c>
      <c r="J12" s="66">
        <f t="shared" si="0"/>
        <v>0</v>
      </c>
      <c r="K12" s="62">
        <f t="shared" si="1"/>
        <v>0</v>
      </c>
      <c r="L12" s="143"/>
    </row>
    <row r="13" spans="1:12" s="16" customFormat="1" ht="13.5">
      <c r="A13" s="19"/>
      <c r="B13" s="17" t="s">
        <v>18</v>
      </c>
      <c r="C13" s="17"/>
      <c r="D13" s="18"/>
      <c r="E13" s="17"/>
      <c r="F13" s="17"/>
      <c r="G13" s="17"/>
      <c r="H13" s="17"/>
      <c r="I13" s="20" t="s">
        <v>39</v>
      </c>
      <c r="J13" s="66"/>
      <c r="K13" s="62">
        <f t="shared" si="1"/>
        <v>0</v>
      </c>
      <c r="L13" s="143"/>
    </row>
    <row r="14" spans="1:12" s="16" customFormat="1" ht="13.5">
      <c r="A14" s="19"/>
      <c r="B14" s="17" t="s">
        <v>19</v>
      </c>
      <c r="C14" s="17"/>
      <c r="D14" s="18"/>
      <c r="E14" s="17"/>
      <c r="F14" s="17"/>
      <c r="G14" s="17"/>
      <c r="H14" s="17"/>
      <c r="I14" s="20" t="s">
        <v>39</v>
      </c>
      <c r="J14" s="66"/>
      <c r="K14" s="62">
        <f t="shared" si="1"/>
        <v>0</v>
      </c>
      <c r="L14" s="143"/>
    </row>
    <row r="15" spans="1:12" s="16" customFormat="1" ht="13.5">
      <c r="A15" s="19"/>
      <c r="B15" s="17" t="s">
        <v>20</v>
      </c>
      <c r="C15" s="17"/>
      <c r="D15" s="18"/>
      <c r="E15" s="17"/>
      <c r="F15" s="17"/>
      <c r="G15" s="17"/>
      <c r="H15" s="17"/>
      <c r="I15" s="20" t="s">
        <v>39</v>
      </c>
      <c r="J15" s="66"/>
      <c r="K15" s="62">
        <f t="shared" si="1"/>
        <v>0</v>
      </c>
      <c r="L15" s="143"/>
    </row>
    <row r="16" spans="1:12" s="16" customFormat="1" ht="13.5">
      <c r="A16" s="19" t="s">
        <v>6</v>
      </c>
      <c r="B16" s="17"/>
      <c r="C16" s="17"/>
      <c r="D16" s="18"/>
      <c r="E16" s="17"/>
      <c r="F16" s="17"/>
      <c r="G16" s="17"/>
      <c r="H16" s="17"/>
      <c r="I16" s="20"/>
      <c r="J16" s="104">
        <f>SUM(J17:J18)</f>
        <v>0</v>
      </c>
      <c r="K16" s="104">
        <f>SUM(K17:K18)</f>
        <v>0</v>
      </c>
      <c r="L16" s="143"/>
    </row>
    <row r="17" spans="1:13" s="16" customFormat="1" ht="13.5">
      <c r="A17" s="19"/>
      <c r="B17" s="17" t="s">
        <v>21</v>
      </c>
      <c r="C17" s="17"/>
      <c r="D17" s="18"/>
      <c r="E17" s="17"/>
      <c r="F17" s="17"/>
      <c r="G17" s="17"/>
      <c r="H17" s="17"/>
      <c r="I17" s="20" t="s">
        <v>39</v>
      </c>
      <c r="J17" s="66"/>
      <c r="K17" s="62">
        <f t="shared" si="1"/>
        <v>0</v>
      </c>
      <c r="L17" s="143"/>
    </row>
    <row r="18" spans="1:13" s="16" customFormat="1" ht="13.5">
      <c r="A18" s="19"/>
      <c r="B18" s="17" t="s">
        <v>22</v>
      </c>
      <c r="C18" s="17"/>
      <c r="D18" s="18"/>
      <c r="E18" s="17"/>
      <c r="F18" s="17"/>
      <c r="G18" s="17"/>
      <c r="H18" s="17"/>
      <c r="I18" s="20" t="s">
        <v>39</v>
      </c>
      <c r="J18" s="66"/>
      <c r="K18" s="62">
        <f t="shared" si="1"/>
        <v>0</v>
      </c>
      <c r="L18" s="143"/>
    </row>
    <row r="19" spans="1:13" s="16" customFormat="1" ht="13.5">
      <c r="A19" s="23" t="s">
        <v>7</v>
      </c>
      <c r="B19" s="21"/>
      <c r="C19" s="21"/>
      <c r="D19" s="22"/>
      <c r="E19" s="21"/>
      <c r="F19" s="21"/>
      <c r="G19" s="21"/>
      <c r="H19" s="21"/>
      <c r="I19" s="21"/>
      <c r="J19" s="105">
        <f>SUM(J20,J23)</f>
        <v>0</v>
      </c>
      <c r="K19" s="105">
        <f>SUM(K20,K23)</f>
        <v>0</v>
      </c>
      <c r="L19" s="143"/>
    </row>
    <row r="20" spans="1:13" s="16" customFormat="1" ht="13.5">
      <c r="A20" s="19" t="s">
        <v>8</v>
      </c>
      <c r="B20" s="17"/>
      <c r="D20" s="8"/>
      <c r="J20" s="104">
        <f>SUM(J21:J22)</f>
        <v>0</v>
      </c>
      <c r="K20" s="104">
        <f>SUM(K21:K22)</f>
        <v>0</v>
      </c>
      <c r="L20" s="143"/>
    </row>
    <row r="21" spans="1:13" s="16" customFormat="1" ht="13.5">
      <c r="A21" s="19"/>
      <c r="B21" s="17"/>
      <c r="C21" s="17" t="s">
        <v>55</v>
      </c>
      <c r="D21" s="18"/>
      <c r="E21" s="17" t="s">
        <v>35</v>
      </c>
      <c r="F21" s="17" t="s">
        <v>36</v>
      </c>
      <c r="G21" s="17"/>
      <c r="H21" s="17" t="s">
        <v>37</v>
      </c>
      <c r="I21" s="20" t="s">
        <v>39</v>
      </c>
      <c r="J21" s="66">
        <f t="shared" ref="J21:J22" si="2">D21*G21</f>
        <v>0</v>
      </c>
      <c r="K21" s="69">
        <f>J21</f>
        <v>0</v>
      </c>
      <c r="L21" s="143"/>
      <c r="M21" s="60"/>
    </row>
    <row r="22" spans="1:13" s="16" customFormat="1" ht="13.5">
      <c r="A22" s="19"/>
      <c r="B22" s="17"/>
      <c r="C22" s="17" t="s">
        <v>55</v>
      </c>
      <c r="D22" s="18"/>
      <c r="E22" s="17" t="s">
        <v>35</v>
      </c>
      <c r="F22" s="17" t="s">
        <v>36</v>
      </c>
      <c r="G22" s="17"/>
      <c r="H22" s="17" t="s">
        <v>37</v>
      </c>
      <c r="I22" s="20" t="s">
        <v>39</v>
      </c>
      <c r="J22" s="66">
        <f t="shared" si="2"/>
        <v>0</v>
      </c>
      <c r="K22" s="69">
        <f>J22</f>
        <v>0</v>
      </c>
      <c r="L22" s="143"/>
    </row>
    <row r="23" spans="1:13" s="16" customFormat="1" ht="13.5">
      <c r="A23" s="19" t="s">
        <v>9</v>
      </c>
      <c r="B23" s="17"/>
      <c r="D23" s="8"/>
      <c r="J23" s="104">
        <f>SUM(J24)</f>
        <v>0</v>
      </c>
      <c r="K23" s="104">
        <f>SUM(K24)</f>
        <v>0</v>
      </c>
      <c r="L23" s="143"/>
    </row>
    <row r="24" spans="1:13" s="16" customFormat="1" ht="13.5">
      <c r="A24" s="19"/>
      <c r="B24" s="17"/>
      <c r="C24" s="17" t="s">
        <v>55</v>
      </c>
      <c r="D24" s="18"/>
      <c r="E24" s="17" t="s">
        <v>35</v>
      </c>
      <c r="F24" s="17" t="s">
        <v>36</v>
      </c>
      <c r="G24" s="17"/>
      <c r="H24" s="17" t="s">
        <v>40</v>
      </c>
      <c r="I24" s="20" t="s">
        <v>39</v>
      </c>
      <c r="J24" s="66">
        <f t="shared" ref="J24" si="3">D24*G24</f>
        <v>0</v>
      </c>
      <c r="K24" s="69">
        <f>J24</f>
        <v>0</v>
      </c>
      <c r="L24" s="143"/>
    </row>
    <row r="25" spans="1:13" s="16" customFormat="1" ht="13.5">
      <c r="A25" s="23" t="s">
        <v>10</v>
      </c>
      <c r="B25" s="21"/>
      <c r="C25" s="21"/>
      <c r="D25" s="22"/>
      <c r="E25" s="21"/>
      <c r="F25" s="21"/>
      <c r="G25" s="21"/>
      <c r="H25" s="21"/>
      <c r="I25" s="21"/>
      <c r="J25" s="105">
        <f>SUM(J26,J29,J33,J35)</f>
        <v>0</v>
      </c>
      <c r="K25" s="106">
        <f>SUM(K26,K29,K33,K35)</f>
        <v>0</v>
      </c>
      <c r="L25" s="143"/>
    </row>
    <row r="26" spans="1:13" s="16" customFormat="1" ht="13.5">
      <c r="A26" s="19" t="s">
        <v>11</v>
      </c>
      <c r="D26" s="8"/>
      <c r="J26" s="104">
        <f>SUM(J27:J28)</f>
        <v>0</v>
      </c>
      <c r="K26" s="104">
        <f>SUM(K27:K28)</f>
        <v>0</v>
      </c>
      <c r="L26" s="143"/>
    </row>
    <row r="27" spans="1:13" s="16" customFormat="1" ht="13.5">
      <c r="A27" s="19"/>
      <c r="B27" s="17" t="s">
        <v>23</v>
      </c>
      <c r="C27" s="17"/>
      <c r="D27" s="18"/>
      <c r="E27" s="17"/>
      <c r="F27" s="17"/>
      <c r="G27" s="17"/>
      <c r="H27" s="17"/>
      <c r="I27" s="20" t="s">
        <v>39</v>
      </c>
      <c r="J27" s="62"/>
      <c r="K27" s="62">
        <f>J27</f>
        <v>0</v>
      </c>
      <c r="L27" s="143"/>
    </row>
    <row r="28" spans="1:13" s="16" customFormat="1" ht="13.5">
      <c r="A28" s="19"/>
      <c r="B28" s="17" t="s">
        <v>24</v>
      </c>
      <c r="C28" s="17"/>
      <c r="D28" s="18"/>
      <c r="E28" s="17"/>
      <c r="F28" s="17"/>
      <c r="G28" s="17"/>
      <c r="H28" s="17"/>
      <c r="I28" s="20" t="s">
        <v>39</v>
      </c>
      <c r="J28" s="62"/>
      <c r="K28" s="62">
        <f>J28</f>
        <v>0</v>
      </c>
      <c r="L28" s="143"/>
    </row>
    <row r="29" spans="1:13" s="16" customFormat="1" ht="13.5">
      <c r="A29" s="19" t="s">
        <v>12</v>
      </c>
      <c r="B29" s="17"/>
      <c r="C29" s="17"/>
      <c r="D29" s="18"/>
      <c r="E29" s="17"/>
      <c r="F29" s="17"/>
      <c r="G29" s="17"/>
      <c r="H29" s="17"/>
      <c r="I29" s="17"/>
      <c r="J29" s="104">
        <f>SUM(J30:J32)</f>
        <v>0</v>
      </c>
      <c r="K29" s="104">
        <f>SUM(K30:K32)</f>
        <v>0</v>
      </c>
      <c r="L29" s="143"/>
    </row>
    <row r="30" spans="1:13" s="16" customFormat="1" ht="13.5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20" t="s">
        <v>39</v>
      </c>
      <c r="J30" s="62"/>
      <c r="K30" s="62">
        <f>J30</f>
        <v>0</v>
      </c>
      <c r="L30" s="143"/>
    </row>
    <row r="31" spans="1:13" s="16" customFormat="1" ht="13.5">
      <c r="A31" s="19"/>
      <c r="B31" s="17" t="s">
        <v>27</v>
      </c>
      <c r="C31" s="17"/>
      <c r="D31" s="18"/>
      <c r="E31" s="17"/>
      <c r="F31" s="17"/>
      <c r="G31" s="17"/>
      <c r="H31" s="17"/>
      <c r="I31" s="20" t="s">
        <v>39</v>
      </c>
      <c r="J31" s="62"/>
      <c r="K31" s="62">
        <f t="shared" ref="K31:K32" si="4">J31</f>
        <v>0</v>
      </c>
      <c r="L31" s="143"/>
    </row>
    <row r="32" spans="1:13" s="16" customFormat="1" ht="13.5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20" t="s">
        <v>39</v>
      </c>
      <c r="J32" s="62"/>
      <c r="K32" s="62">
        <f t="shared" si="4"/>
        <v>0</v>
      </c>
      <c r="L32" s="143"/>
    </row>
    <row r="33" spans="1:12" s="16" customFormat="1" ht="13.5">
      <c r="A33" s="19" t="s">
        <v>13</v>
      </c>
      <c r="D33" s="8"/>
      <c r="J33" s="104">
        <f>SUM(J34)</f>
        <v>0</v>
      </c>
      <c r="K33" s="104">
        <f>SUM(K34)</f>
        <v>0</v>
      </c>
      <c r="L33" s="143"/>
    </row>
    <row r="34" spans="1:12" s="16" customFormat="1" ht="13.5">
      <c r="A34" s="19"/>
      <c r="B34" s="17" t="s">
        <v>29</v>
      </c>
      <c r="C34" s="17"/>
      <c r="D34" s="18"/>
      <c r="E34" s="17"/>
      <c r="F34" s="17"/>
      <c r="G34" s="17"/>
      <c r="H34" s="17"/>
      <c r="I34" s="20" t="s">
        <v>39</v>
      </c>
      <c r="J34" s="62"/>
      <c r="K34" s="62">
        <f>J34</f>
        <v>0</v>
      </c>
      <c r="L34" s="143"/>
    </row>
    <row r="35" spans="1:12" s="16" customFormat="1" ht="13.5">
      <c r="A35" s="19" t="s">
        <v>14</v>
      </c>
      <c r="B35" s="17"/>
      <c r="C35" s="17"/>
      <c r="D35" s="18"/>
      <c r="E35" s="17"/>
      <c r="F35" s="17"/>
      <c r="G35" s="17"/>
      <c r="H35" s="17"/>
      <c r="I35" s="17"/>
      <c r="J35" s="104">
        <f>SUM(J36:J39)</f>
        <v>0</v>
      </c>
      <c r="K35" s="104">
        <f>SUM(K36:K39)</f>
        <v>0</v>
      </c>
      <c r="L35" s="143"/>
    </row>
    <row r="36" spans="1:12" s="16" customFormat="1" ht="13.5">
      <c r="A36" s="19" t="s">
        <v>30</v>
      </c>
      <c r="B36" s="17"/>
      <c r="C36" s="17" t="s">
        <v>55</v>
      </c>
      <c r="D36" s="18"/>
      <c r="E36" s="17" t="s">
        <v>35</v>
      </c>
      <c r="F36" s="17" t="s">
        <v>36</v>
      </c>
      <c r="G36" s="17"/>
      <c r="H36" s="17" t="s">
        <v>41</v>
      </c>
      <c r="I36" s="20" t="s">
        <v>39</v>
      </c>
      <c r="J36" s="66">
        <f t="shared" ref="J36" si="5">D36*G36</f>
        <v>0</v>
      </c>
      <c r="K36" s="62">
        <f>J36</f>
        <v>0</v>
      </c>
      <c r="L36" s="143"/>
    </row>
    <row r="37" spans="1:12" s="16" customFormat="1" ht="13.5">
      <c r="A37" s="19" t="s">
        <v>31</v>
      </c>
      <c r="B37" s="17" t="s">
        <v>42</v>
      </c>
      <c r="C37" s="17"/>
      <c r="D37" s="18"/>
      <c r="E37" s="17"/>
      <c r="F37" s="17"/>
      <c r="G37" s="17"/>
      <c r="H37" s="17"/>
      <c r="I37" s="20" t="s">
        <v>39</v>
      </c>
      <c r="J37" s="62"/>
      <c r="K37" s="62">
        <f>J37</f>
        <v>0</v>
      </c>
      <c r="L37" s="143"/>
    </row>
    <row r="38" spans="1:12" s="16" customFormat="1" ht="13.5">
      <c r="A38" s="19"/>
      <c r="B38" s="17" t="s">
        <v>43</v>
      </c>
      <c r="C38" s="17"/>
      <c r="D38" s="18"/>
      <c r="E38" s="17"/>
      <c r="F38" s="17"/>
      <c r="G38" s="17"/>
      <c r="H38" s="17"/>
      <c r="I38" s="20" t="s">
        <v>39</v>
      </c>
      <c r="J38" s="62"/>
      <c r="K38" s="62">
        <f>J38</f>
        <v>0</v>
      </c>
      <c r="L38" s="143"/>
    </row>
    <row r="39" spans="1:12" s="16" customFormat="1" ht="13.5">
      <c r="A39" s="19" t="s">
        <v>32</v>
      </c>
      <c r="B39" s="17" t="s">
        <v>44</v>
      </c>
      <c r="C39" s="17"/>
      <c r="D39" s="18"/>
      <c r="E39" s="17"/>
      <c r="F39" s="17"/>
      <c r="G39" s="17"/>
      <c r="H39" s="17"/>
      <c r="I39" s="20" t="s">
        <v>39</v>
      </c>
      <c r="J39" s="62"/>
      <c r="K39" s="62">
        <f>J39</f>
        <v>0</v>
      </c>
      <c r="L39" s="143"/>
    </row>
    <row r="40" spans="1:12" s="15" customFormat="1" ht="14.25" thickBot="1">
      <c r="A40" s="45" t="s">
        <v>15</v>
      </c>
      <c r="B40" s="117">
        <v>0</v>
      </c>
      <c r="C40" s="46"/>
      <c r="D40" s="47"/>
      <c r="E40" s="46"/>
      <c r="F40" s="46"/>
      <c r="G40" s="46"/>
      <c r="H40" s="46"/>
      <c r="I40" s="73"/>
      <c r="J40" s="65">
        <f>ROUNDDOWN((J6+J19+J25)*B40%,0)</f>
        <v>0</v>
      </c>
      <c r="K40" s="70">
        <f>ROUNDDOWN((K6+K19+K25)*B40%,0)</f>
        <v>0</v>
      </c>
      <c r="L40" s="144"/>
    </row>
    <row r="41" spans="1:12" s="15" customFormat="1" ht="14.25" thickBot="1">
      <c r="A41" s="74" t="s">
        <v>97</v>
      </c>
      <c r="B41" s="75"/>
      <c r="C41" s="76"/>
      <c r="D41" s="77"/>
      <c r="E41" s="76"/>
      <c r="F41" s="76"/>
      <c r="G41" s="76"/>
      <c r="H41" s="76"/>
      <c r="I41" s="78"/>
      <c r="J41" s="79">
        <f>SUM(J6,J19,J25,J40)</f>
        <v>0</v>
      </c>
      <c r="K41" s="79">
        <f>SUM(K6,K19,K25,K40)</f>
        <v>0</v>
      </c>
      <c r="L41" s="81">
        <f>ROUNDDOWN((K41)*A44,-3)</f>
        <v>0</v>
      </c>
    </row>
    <row r="42" spans="1:12" s="15" customFormat="1" ht="13.5">
      <c r="A42" s="74" t="s">
        <v>75</v>
      </c>
      <c r="B42" s="102">
        <v>10</v>
      </c>
      <c r="C42" s="76"/>
      <c r="D42" s="77"/>
      <c r="E42" s="76"/>
      <c r="F42" s="76"/>
      <c r="G42" s="76"/>
      <c r="H42" s="76"/>
      <c r="I42" s="78"/>
      <c r="J42" s="79">
        <f>ROUNDDOWN(J41*B42%,0)</f>
        <v>0</v>
      </c>
      <c r="K42" s="150"/>
      <c r="L42" s="149"/>
    </row>
    <row r="43" spans="1:12" s="15" customFormat="1" ht="14.25" thickBot="1">
      <c r="A43" s="40" t="s">
        <v>76</v>
      </c>
      <c r="B43" s="42"/>
      <c r="C43" s="41"/>
      <c r="D43" s="41"/>
      <c r="E43" s="41"/>
      <c r="F43" s="41"/>
      <c r="G43" s="41"/>
      <c r="H43" s="41"/>
      <c r="I43" s="41"/>
      <c r="J43" s="72">
        <f>SUM(J41:J42)</f>
        <v>0</v>
      </c>
      <c r="K43" s="151"/>
      <c r="L43" s="144"/>
    </row>
    <row r="44" spans="1:12" s="15" customFormat="1" ht="13.5">
      <c r="A44" s="100">
        <v>0.5</v>
      </c>
      <c r="B44" s="43"/>
      <c r="C44" s="94"/>
      <c r="D44" s="94"/>
      <c r="E44" s="94"/>
      <c r="F44" s="94"/>
      <c r="G44" s="94"/>
      <c r="H44" s="94"/>
      <c r="I44" s="94"/>
      <c r="J44" s="95"/>
      <c r="K44" s="96"/>
      <c r="L44" s="97"/>
    </row>
    <row r="45" spans="1:12" ht="18" customHeight="1">
      <c r="A45" s="55"/>
    </row>
    <row r="46" spans="1:12" ht="19.5" customHeight="1">
      <c r="A46" s="152" t="s">
        <v>92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 ht="19.5" customHeight="1">
      <c r="A47" s="93" t="s">
        <v>85</v>
      </c>
    </row>
    <row r="48" spans="1:12" ht="19.5" customHeight="1">
      <c r="A48" s="148" t="s">
        <v>118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2" ht="19.5" customHeight="1">
      <c r="A49" s="118" t="s">
        <v>119</v>
      </c>
      <c r="B49" s="111"/>
      <c r="C49" s="111"/>
      <c r="D49" s="119"/>
      <c r="E49" s="111"/>
      <c r="F49" s="111"/>
      <c r="G49" s="111"/>
      <c r="H49" s="111"/>
      <c r="I49" s="111"/>
      <c r="J49" s="119"/>
      <c r="K49" s="119"/>
      <c r="L49" s="111"/>
    </row>
    <row r="50" spans="1:12" ht="19.5" customHeight="1">
      <c r="A50" s="120" t="s">
        <v>124</v>
      </c>
      <c r="B50" s="111"/>
      <c r="C50" s="111"/>
      <c r="D50" s="119"/>
      <c r="E50" s="111"/>
      <c r="F50" s="111"/>
      <c r="G50" s="111"/>
      <c r="H50" s="111"/>
      <c r="I50" s="111"/>
      <c r="J50" s="119"/>
      <c r="K50" s="119"/>
      <c r="L50" s="111"/>
    </row>
    <row r="51" spans="1:12" ht="19.5" customHeight="1">
      <c r="A51" s="111" t="s">
        <v>125</v>
      </c>
      <c r="B51" s="111"/>
      <c r="C51" s="111"/>
      <c r="D51" s="119"/>
      <c r="E51" s="111"/>
      <c r="F51" s="111"/>
      <c r="G51" s="111"/>
      <c r="H51" s="111"/>
      <c r="I51" s="111"/>
      <c r="J51" s="119"/>
      <c r="K51" s="119"/>
      <c r="L51" s="111"/>
    </row>
    <row r="52" spans="1:12" ht="19.5" customHeight="1">
      <c r="A52" s="111" t="s">
        <v>126</v>
      </c>
      <c r="B52" s="111"/>
      <c r="C52" s="111"/>
      <c r="D52" s="119"/>
      <c r="E52" s="111"/>
      <c r="F52" s="111"/>
      <c r="G52" s="111"/>
      <c r="H52" s="111"/>
      <c r="I52" s="111"/>
      <c r="J52" s="119"/>
      <c r="K52" s="119"/>
      <c r="L52" s="111"/>
    </row>
    <row r="53" spans="1:12" ht="19.5" customHeight="1">
      <c r="A53" s="111" t="s">
        <v>120</v>
      </c>
      <c r="B53" s="111"/>
      <c r="C53" s="111"/>
      <c r="D53" s="119"/>
      <c r="E53" s="111"/>
      <c r="F53" s="111"/>
      <c r="G53" s="111"/>
      <c r="H53" s="111"/>
      <c r="I53" s="111"/>
      <c r="J53" s="119"/>
      <c r="K53" s="119"/>
      <c r="L53" s="111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3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2020-03-26T02:45:42Z</dcterms:created>
  <dcterms:modified xsi:type="dcterms:W3CDTF">2020-03-26T02:45:50Z</dcterms:modified>
</cp:coreProperties>
</file>