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4760" windowHeight="5415" tabRatio="836" activeTab="1"/>
  </bookViews>
  <sheets>
    <sheet name="4-2(6)全期間総括表" sheetId="7" r:id="rId1"/>
    <sheet name="4-2(7)助成先総括表" sheetId="6" r:id="rId2"/>
    <sheet name="4-2(8)委託先・共同研究総括表" sheetId="9" r:id="rId3"/>
    <sheet name="4-2(9)項目別明細表（助成先用）" sheetId="2" r:id="rId4"/>
    <sheet name="4-2(10)項目別明細表 (委託・共同研究先用)" sheetId="15" r:id="rId5"/>
  </sheets>
  <definedNames>
    <definedName name="_xlnm.Print_Area" localSheetId="4">'4-2(10)項目別明細表 (委託・共同研究先用)'!$A$1:$M$52</definedName>
    <definedName name="_xlnm.Print_Area" localSheetId="0">'4-2(6)全期間総括表'!$A$1:$E$36</definedName>
    <definedName name="_xlnm.Print_Area" localSheetId="1">'4-2(7)助成先総括表'!$A$1:$D$31</definedName>
    <definedName name="_xlnm.Print_Area" localSheetId="2">'4-2(8)委託先・共同研究総括表'!$A$1:$D$35</definedName>
    <definedName name="_xlnm.Print_Area" localSheetId="3">'4-2(9)項目別明細表（助成先用）'!$A$1:$L$54</definedName>
  </definedNames>
  <calcPr calcId="152511"/>
</workbook>
</file>

<file path=xl/calcChain.xml><?xml version="1.0" encoding="utf-8"?>
<calcChain xmlns="http://schemas.openxmlformats.org/spreadsheetml/2006/main">
  <c r="K46" i="2" l="1"/>
  <c r="J46" i="2"/>
  <c r="K40" i="2"/>
  <c r="J40" i="2"/>
  <c r="J35" i="2"/>
  <c r="J33" i="2"/>
  <c r="J29" i="2"/>
  <c r="J26" i="2"/>
  <c r="J25" i="2"/>
  <c r="K24" i="2"/>
  <c r="K23" i="2"/>
  <c r="K20" i="2"/>
  <c r="J23" i="2"/>
  <c r="J20" i="2"/>
  <c r="K8" i="2"/>
  <c r="K7" i="2"/>
  <c r="K6" i="2"/>
  <c r="J16" i="2"/>
  <c r="J10" i="2"/>
  <c r="J6" i="2" s="1"/>
  <c r="J7" i="2"/>
  <c r="J8" i="2"/>
  <c r="C24" i="9"/>
  <c r="D22" i="9"/>
  <c r="C22" i="9"/>
  <c r="D17" i="9"/>
  <c r="C17" i="9"/>
  <c r="D14" i="9"/>
  <c r="C14" i="9"/>
  <c r="D10" i="9"/>
  <c r="C10" i="9"/>
  <c r="D25" i="6"/>
  <c r="C25" i="6"/>
  <c r="D22" i="6"/>
  <c r="C22" i="6"/>
  <c r="D17" i="6"/>
  <c r="C17" i="6"/>
  <c r="D14" i="6"/>
  <c r="C14" i="6"/>
  <c r="D10" i="6"/>
  <c r="C10" i="6"/>
  <c r="D22" i="7"/>
  <c r="D17" i="7"/>
  <c r="C9" i="7"/>
  <c r="B10" i="9" l="1"/>
  <c r="B25" i="9"/>
  <c r="B14" i="6"/>
  <c r="B18" i="6"/>
  <c r="B26" i="6"/>
  <c r="B24" i="6"/>
  <c r="B23" i="6"/>
  <c r="B22" i="6"/>
  <c r="B21" i="6"/>
  <c r="B20" i="6"/>
  <c r="B19" i="6"/>
  <c r="B17" i="6"/>
  <c r="B16" i="6"/>
  <c r="B15" i="6"/>
  <c r="B13" i="6"/>
  <c r="B12" i="6"/>
  <c r="B11" i="6"/>
  <c r="B10" i="6"/>
  <c r="C22" i="7"/>
  <c r="C28" i="7"/>
  <c r="C27" i="7"/>
  <c r="C26" i="7"/>
  <c r="C24" i="7"/>
  <c r="C23" i="7"/>
  <c r="C16" i="7"/>
  <c r="C15" i="7"/>
  <c r="C14" i="7"/>
  <c r="C13" i="7"/>
  <c r="C12" i="7"/>
  <c r="C11" i="7"/>
  <c r="C10" i="7"/>
  <c r="E17" i="7" l="1"/>
  <c r="C17" i="7" s="1"/>
  <c r="L41" i="15" l="1"/>
  <c r="B18" i="9" l="1"/>
  <c r="K39" i="2"/>
  <c r="K38" i="2"/>
  <c r="K37" i="2"/>
  <c r="K36" i="2"/>
  <c r="J36" i="2"/>
  <c r="K35" i="2"/>
  <c r="K34" i="2"/>
  <c r="K33" i="2" s="1"/>
  <c r="K25" i="2" s="1"/>
  <c r="K32" i="2"/>
  <c r="K31" i="2"/>
  <c r="K30" i="2"/>
  <c r="K29" i="2"/>
  <c r="K28" i="2"/>
  <c r="K27" i="2"/>
  <c r="K26" i="2"/>
  <c r="J24" i="2"/>
  <c r="K22" i="2"/>
  <c r="J22" i="2"/>
  <c r="K21" i="2"/>
  <c r="J21" i="2"/>
  <c r="K19" i="2"/>
  <c r="J19" i="2"/>
  <c r="K18" i="2"/>
  <c r="K17" i="2"/>
  <c r="K16" i="2"/>
  <c r="K15" i="2"/>
  <c r="K14" i="2"/>
  <c r="K13" i="2"/>
  <c r="J12" i="2"/>
  <c r="K12" i="2" s="1"/>
  <c r="J11" i="2"/>
  <c r="K11" i="2" s="1"/>
  <c r="K10" i="2" s="1"/>
  <c r="J16" i="15"/>
  <c r="K16" i="15"/>
  <c r="J35" i="15"/>
  <c r="J33" i="15"/>
  <c r="J29" i="15"/>
  <c r="J26" i="15"/>
  <c r="J25" i="15"/>
  <c r="K25" i="15"/>
  <c r="K35" i="15"/>
  <c r="K39" i="15"/>
  <c r="K38" i="15"/>
  <c r="K37" i="15"/>
  <c r="K36" i="15"/>
  <c r="K34" i="15"/>
  <c r="J36" i="15"/>
  <c r="K33" i="15"/>
  <c r="K29" i="15"/>
  <c r="K31" i="15"/>
  <c r="K32" i="15"/>
  <c r="K30" i="15"/>
  <c r="K26" i="15"/>
  <c r="K28" i="15"/>
  <c r="K27" i="15"/>
  <c r="K19" i="15"/>
  <c r="J19" i="15"/>
  <c r="K23" i="15"/>
  <c r="K20" i="15"/>
  <c r="K24" i="15"/>
  <c r="K22" i="15"/>
  <c r="K21" i="15"/>
  <c r="J23" i="15"/>
  <c r="J20" i="15"/>
  <c r="J24" i="15"/>
  <c r="J22" i="15"/>
  <c r="J21" i="15"/>
  <c r="K6" i="15"/>
  <c r="J6" i="15"/>
  <c r="J10" i="15"/>
  <c r="K10" i="15"/>
  <c r="K7" i="15"/>
  <c r="J7" i="15"/>
  <c r="K18" i="15"/>
  <c r="K17" i="15"/>
  <c r="K41" i="15" l="1"/>
  <c r="K40" i="15"/>
  <c r="K15" i="15" l="1"/>
  <c r="K13" i="15" l="1"/>
  <c r="K14" i="15"/>
  <c r="J11" i="15" l="1"/>
  <c r="K11" i="15" s="1"/>
  <c r="J12" i="15"/>
  <c r="K12" i="15" s="1"/>
  <c r="J8" i="15"/>
  <c r="K8" i="15" s="1"/>
  <c r="J40" i="15" l="1"/>
  <c r="J41" i="15" s="1"/>
  <c r="E22" i="7"/>
  <c r="B11" i="9"/>
  <c r="B12" i="9"/>
  <c r="B13" i="9"/>
  <c r="B15" i="9"/>
  <c r="B16" i="9"/>
  <c r="B19" i="9"/>
  <c r="B20" i="9"/>
  <c r="B21" i="9"/>
  <c r="B14" i="9" l="1"/>
  <c r="B17" i="9"/>
  <c r="D24" i="9"/>
  <c r="D26" i="9" s="1"/>
  <c r="J42" i="15"/>
  <c r="J43" i="15" s="1"/>
  <c r="B23" i="9"/>
  <c r="B22" i="9" l="1"/>
  <c r="C26" i="9"/>
  <c r="B26" i="9" s="1"/>
  <c r="B24" i="9"/>
  <c r="E26" i="7"/>
  <c r="D26" i="7"/>
  <c r="B25" i="6" l="1"/>
</calcChain>
</file>

<file path=xl/sharedStrings.xml><?xml version="1.0" encoding="utf-8"?>
<sst xmlns="http://schemas.openxmlformats.org/spreadsheetml/2006/main" count="306" uniqueCount="125">
  <si>
    <t>項目</t>
    <rPh sb="0" eb="2">
      <t>コウモク</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</si>
  <si>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</si>
  <si>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</si>
  <si>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</si>
  <si>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</si>
  <si>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</si>
  <si>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</si>
  <si>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</si>
  <si>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</si>
  <si>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</si>
  <si>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</si>
  <si>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</si>
  <si>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</si>
  <si>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</si>
  <si>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</si>
  <si>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○○土木・建築工事費</t>
    <rPh sb="2" eb="4">
      <t>ドボク</t>
    </rPh>
    <rPh sb="5" eb="7">
      <t>ケンチク</t>
    </rPh>
    <rPh sb="7" eb="10">
      <t>コウジヒ</t>
    </rPh>
    <phoneticPr fontId="3"/>
  </si>
  <si>
    <t>○○製作設計費</t>
    <rPh sb="2" eb="4">
      <t>セイサク</t>
    </rPh>
    <rPh sb="4" eb="7">
      <t>セッケイヒ</t>
    </rPh>
    <phoneticPr fontId="3"/>
  </si>
  <si>
    <t>○○試験装置　一式</t>
    <rPh sb="2" eb="4">
      <t>シケン</t>
    </rPh>
    <rPh sb="4" eb="6">
      <t>ソウチ</t>
    </rPh>
    <rPh sb="7" eb="9">
      <t>イッシキ</t>
    </rPh>
    <phoneticPr fontId="3"/>
  </si>
  <si>
    <t>○○評価装置　一式</t>
    <rPh sb="2" eb="4">
      <t>ヒョウカ</t>
    </rPh>
    <rPh sb="4" eb="6">
      <t>ソウチ</t>
    </rPh>
    <rPh sb="7" eb="9">
      <t>イッシキ</t>
    </rPh>
    <phoneticPr fontId="3"/>
  </si>
  <si>
    <t>○○作成装置　一式</t>
    <rPh sb="2" eb="4">
      <t>サクセイ</t>
    </rPh>
    <rPh sb="4" eb="6">
      <t>ソウチ</t>
    </rPh>
    <rPh sb="7" eb="9">
      <t>イッシキ</t>
    </rPh>
    <phoneticPr fontId="3"/>
  </si>
  <si>
    <t>○○装置改造費　一式</t>
    <rPh sb="2" eb="4">
      <t>ソウチ</t>
    </rPh>
    <rPh sb="4" eb="7">
      <t>カイゾウヒ</t>
    </rPh>
    <rPh sb="8" eb="10">
      <t>イッシキ</t>
    </rPh>
    <phoneticPr fontId="3"/>
  </si>
  <si>
    <t>○○装置保守費　一式</t>
    <rPh sb="2" eb="4">
      <t>ソウチ</t>
    </rPh>
    <rPh sb="4" eb="6">
      <t>ホシュ</t>
    </rPh>
    <rPh sb="6" eb="7">
      <t>ヒ</t>
    </rPh>
    <rPh sb="8" eb="10">
      <t>イッシキ</t>
    </rPh>
    <phoneticPr fontId="3"/>
  </si>
  <si>
    <t>○○薬品　一式</t>
    <rPh sb="2" eb="4">
      <t>ヤクヒン</t>
    </rPh>
    <rPh sb="5" eb="7">
      <t>イッシキ</t>
    </rPh>
    <phoneticPr fontId="3"/>
  </si>
  <si>
    <t>○○実験器具　一式</t>
    <rPh sb="2" eb="4">
      <t>ジッケン</t>
    </rPh>
    <rPh sb="4" eb="6">
      <t>キグ</t>
    </rPh>
    <rPh sb="7" eb="9">
      <t>イッシキ</t>
    </rPh>
    <phoneticPr fontId="3"/>
  </si>
  <si>
    <t>国内旅費一式</t>
    <rPh sb="0" eb="2">
      <t>コクナイ</t>
    </rPh>
    <rPh sb="2" eb="4">
      <t>リョヒ</t>
    </rPh>
    <rPh sb="4" eb="6">
      <t>イッシキ</t>
    </rPh>
    <phoneticPr fontId="3"/>
  </si>
  <si>
    <t>　　(1)研究員旅費</t>
    <rPh sb="5" eb="8">
      <t>ケンキュウイン</t>
    </rPh>
    <rPh sb="8" eb="10">
      <t>リョヒ</t>
    </rPh>
    <phoneticPr fontId="3"/>
  </si>
  <si>
    <t>海外旅費一式</t>
    <rPh sb="0" eb="2">
      <t>カイガイ</t>
    </rPh>
    <rPh sb="2" eb="4">
      <t>リョヒ</t>
    </rPh>
    <rPh sb="4" eb="6">
      <t>イッシキ</t>
    </rPh>
    <phoneticPr fontId="3"/>
  </si>
  <si>
    <t>　　(2)専門家旅費</t>
    <rPh sb="5" eb="8">
      <t>センモンカ</t>
    </rPh>
    <rPh sb="8" eb="10">
      <t>リョヒ</t>
    </rPh>
    <phoneticPr fontId="3"/>
  </si>
  <si>
    <t>○○ソフト開発外注</t>
    <rPh sb="5" eb="7">
      <t>カイハツ</t>
    </rPh>
    <rPh sb="7" eb="9">
      <t>ガイチュウ</t>
    </rPh>
    <phoneticPr fontId="3"/>
  </si>
  <si>
    <t>　　(1)機械リース料</t>
    <rPh sb="5" eb="7">
      <t>キカイ</t>
    </rPh>
    <rPh sb="10" eb="11">
      <t>リョウ</t>
    </rPh>
    <phoneticPr fontId="3"/>
  </si>
  <si>
    <t>　　(2)委員会費</t>
    <rPh sb="5" eb="7">
      <t>イイン</t>
    </rPh>
    <rPh sb="7" eb="9">
      <t>カイヒ</t>
    </rPh>
    <phoneticPr fontId="3"/>
  </si>
  <si>
    <t>　　(3)報告書等作成費</t>
    <rPh sb="5" eb="8">
      <t>ホウコクショ</t>
    </rPh>
    <rPh sb="8" eb="9">
      <t>トウ</t>
    </rPh>
    <rPh sb="9" eb="11">
      <t>サクセイ</t>
    </rPh>
    <rPh sb="11" eb="12">
      <t>ヒ</t>
    </rPh>
    <phoneticPr fontId="3"/>
  </si>
  <si>
    <t>国立大学法人☆☆☆大学</t>
    <rPh sb="0" eb="2">
      <t>コクリツ</t>
    </rPh>
    <rPh sb="2" eb="4">
      <t>ダイガク</t>
    </rPh>
    <rPh sb="4" eb="6">
      <t>ホウジン</t>
    </rPh>
    <rPh sb="9" eb="11">
      <t>ダイガク</t>
    </rPh>
    <phoneticPr fontId="3"/>
  </si>
  <si>
    <t>株式会社○○○○</t>
    <rPh sb="0" eb="2">
      <t>カブシキ</t>
    </rPh>
    <rPh sb="2" eb="4">
      <t>カイシャ</t>
    </rPh>
    <phoneticPr fontId="3"/>
  </si>
  <si>
    <t>円</t>
    <rPh sb="0" eb="1">
      <t>エン</t>
    </rPh>
    <phoneticPr fontId="3"/>
  </si>
  <si>
    <t>×</t>
    <phoneticPr fontId="3"/>
  </si>
  <si>
    <t>H</t>
    <phoneticPr fontId="3"/>
  </si>
  <si>
    <t>○○製作加工費</t>
    <rPh sb="2" eb="4">
      <t>セイサク</t>
    </rPh>
    <rPh sb="4" eb="7">
      <t>カコウヒ</t>
    </rPh>
    <phoneticPr fontId="3"/>
  </si>
  <si>
    <t>＝</t>
    <phoneticPr fontId="3"/>
  </si>
  <si>
    <t>日</t>
    <rPh sb="0" eb="1">
      <t>ニチ</t>
    </rPh>
    <phoneticPr fontId="3"/>
  </si>
  <si>
    <t>ヶ月</t>
    <rPh sb="1" eb="2">
      <t>ゲツ</t>
    </rPh>
    <phoneticPr fontId="3"/>
  </si>
  <si>
    <t>委員謝金一式</t>
    <rPh sb="0" eb="2">
      <t>イイン</t>
    </rPh>
    <rPh sb="2" eb="4">
      <t>シャキン</t>
    </rPh>
    <rPh sb="4" eb="6">
      <t>イッシキ</t>
    </rPh>
    <phoneticPr fontId="3"/>
  </si>
  <si>
    <t>委員旅費一式</t>
    <rPh sb="0" eb="2">
      <t>イイン</t>
    </rPh>
    <rPh sb="2" eb="4">
      <t>リョヒ</t>
    </rPh>
    <rPh sb="4" eb="6">
      <t>イッシキ</t>
    </rPh>
    <phoneticPr fontId="3"/>
  </si>
  <si>
    <t>電子ファイル作成一式</t>
    <rPh sb="0" eb="2">
      <t>デンシ</t>
    </rPh>
    <rPh sb="6" eb="8">
      <t>サクセイ</t>
    </rPh>
    <rPh sb="8" eb="10">
      <t>イッシキ</t>
    </rPh>
    <phoneticPr fontId="3"/>
  </si>
  <si>
    <t>●●●●株式会社</t>
    <rPh sb="4" eb="6">
      <t>カブシキ</t>
    </rPh>
    <rPh sb="6" eb="8">
      <t>カイシャ</t>
    </rPh>
    <phoneticPr fontId="3"/>
  </si>
  <si>
    <t>小計（Ⅰ＋Ⅱ＋Ⅲ）</t>
    <rPh sb="0" eb="2">
      <t>ショウケイ</t>
    </rPh>
    <phoneticPr fontId="3"/>
  </si>
  <si>
    <t>総計</t>
    <rPh sb="0" eb="2">
      <t>ソウケイ</t>
    </rPh>
    <phoneticPr fontId="3"/>
  </si>
  <si>
    <t>国立大学法人□□大学</t>
    <rPh sb="0" eb="2">
      <t>コクリツ</t>
    </rPh>
    <rPh sb="2" eb="4">
      <t>ダイガク</t>
    </rPh>
    <rPh sb="4" eb="6">
      <t>ホウジン</t>
    </rPh>
    <rPh sb="8" eb="10">
      <t>ダイガク</t>
    </rPh>
    <phoneticPr fontId="3"/>
  </si>
  <si>
    <t>株式会社□□</t>
    <rPh sb="0" eb="2">
      <t>カブシキ</t>
    </rPh>
    <rPh sb="2" eb="4">
      <t>カイシャ</t>
    </rPh>
    <phoneticPr fontId="3"/>
  </si>
  <si>
    <t>学校法人△△△大学</t>
    <rPh sb="0" eb="2">
      <t>ガッコウ</t>
    </rPh>
    <rPh sb="2" eb="4">
      <t>ホウジン</t>
    </rPh>
    <rPh sb="7" eb="9">
      <t>ダイガク</t>
    </rPh>
    <phoneticPr fontId="3"/>
  </si>
  <si>
    <t>学校法人▽▽大学</t>
    <rPh sb="0" eb="2">
      <t>ガッコウ</t>
    </rPh>
    <rPh sb="2" eb="4">
      <t>ホウジン</t>
    </rPh>
    <rPh sb="6" eb="8">
      <t>ダイガク</t>
    </rPh>
    <phoneticPr fontId="3"/>
  </si>
  <si>
    <t>消費税及び地方消費税</t>
    <rPh sb="0" eb="3">
      <t>ショウヒゼイ</t>
    </rPh>
    <rPh sb="3" eb="4">
      <t>オヨ</t>
    </rPh>
    <rPh sb="5" eb="7">
      <t>チホウ</t>
    </rPh>
    <rPh sb="7" eb="10">
      <t>ショウヒゼイ</t>
    </rPh>
    <phoneticPr fontId="3"/>
  </si>
  <si>
    <t>１．●●●●株式会社</t>
    <rPh sb="6" eb="8">
      <t>カブシキ</t>
    </rPh>
    <rPh sb="8" eb="10">
      <t>カイシャ</t>
    </rPh>
    <phoneticPr fontId="3"/>
  </si>
  <si>
    <t>合計（１．＋２．）</t>
    <rPh sb="0" eb="2">
      <t>ゴウケイ</t>
    </rPh>
    <phoneticPr fontId="3"/>
  </si>
  <si>
    <t>＠</t>
    <phoneticPr fontId="3"/>
  </si>
  <si>
    <t>積算基礎（円）</t>
    <rPh sb="0" eb="2">
      <t>セキサン</t>
    </rPh>
    <rPh sb="2" eb="4">
      <t>キソ</t>
    </rPh>
    <rPh sb="5" eb="6">
      <t>エン</t>
    </rPh>
    <phoneticPr fontId="3"/>
  </si>
  <si>
    <t>全期間総括表</t>
    <rPh sb="0" eb="3">
      <t>ゼンキカン</t>
    </rPh>
    <rPh sb="3" eb="5">
      <t>ソウカツ</t>
    </rPh>
    <rPh sb="5" eb="6">
      <t>ヒョウ</t>
    </rPh>
    <phoneticPr fontId="3"/>
  </si>
  <si>
    <t>　（１）◆◆◆◆技術研究組合</t>
    <rPh sb="8" eb="10">
      <t>ギジュツ</t>
    </rPh>
    <rPh sb="10" eb="12">
      <t>ケンキュウ</t>
    </rPh>
    <rPh sb="12" eb="14">
      <t>クミアイ</t>
    </rPh>
    <phoneticPr fontId="3"/>
  </si>
  <si>
    <t>　（１）財団法人▲▲▲</t>
    <rPh sb="4" eb="6">
      <t>ザイダン</t>
    </rPh>
    <rPh sb="6" eb="8">
      <t>ホウジン</t>
    </rPh>
    <phoneticPr fontId="3"/>
  </si>
  <si>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3"/>
  </si>
  <si>
    <t>３．◆◆◆◆技術研究組合（全体）</t>
    <rPh sb="6" eb="8">
      <t>ギジュツ</t>
    </rPh>
    <rPh sb="8" eb="10">
      <t>ケンキュウ</t>
    </rPh>
    <rPh sb="10" eb="12">
      <t>クミアイ</t>
    </rPh>
    <rPh sb="13" eb="15">
      <t>ゼンタイ</t>
    </rPh>
    <phoneticPr fontId="3"/>
  </si>
  <si>
    <t>　（２）分担先：株式会社・・・・</t>
    <rPh sb="4" eb="6">
      <t>ブンタン</t>
    </rPh>
    <rPh sb="6" eb="7">
      <t>サキ</t>
    </rPh>
    <rPh sb="8" eb="10">
      <t>カブシキ</t>
    </rPh>
    <rPh sb="10" eb="12">
      <t>カイシャ</t>
    </rPh>
    <phoneticPr fontId="3"/>
  </si>
  <si>
    <t>　（２）分室：・・・・・・株式会社</t>
    <rPh sb="4" eb="6">
      <t>ブンシツ</t>
    </rPh>
    <rPh sb="13" eb="15">
      <t>カブシキ</t>
    </rPh>
    <rPh sb="15" eb="17">
      <t>カイシャ</t>
    </rPh>
    <phoneticPr fontId="3"/>
  </si>
  <si>
    <t>４．財団法人▲▲▲（全体）</t>
    <rPh sb="2" eb="6">
      <t>ザイダンホウジン</t>
    </rPh>
    <rPh sb="10" eb="12">
      <t>ゼンタイ</t>
    </rPh>
    <phoneticPr fontId="3"/>
  </si>
  <si>
    <t>合計（Ⅰ＋Ⅱ＋Ⅲ＋Ⅳ）</t>
    <rPh sb="0" eb="2">
      <t>ゴウケイ</t>
    </rPh>
    <phoneticPr fontId="3"/>
  </si>
  <si>
    <t>うち委託 　</t>
    <rPh sb="2" eb="4">
      <t>イタク</t>
    </rPh>
    <phoneticPr fontId="3"/>
  </si>
  <si>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3"/>
  </si>
  <si>
    <t>＜＊補助率　○／○＞</t>
    <rPh sb="2" eb="5">
      <t>ホジョリツ</t>
    </rPh>
    <phoneticPr fontId="3"/>
  </si>
  <si>
    <t>＜＊補助率　○／○＞</t>
    <rPh sb="2" eb="4">
      <t>ホジョ</t>
    </rPh>
    <rPh sb="4" eb="5">
      <t>リツ</t>
    </rPh>
    <phoneticPr fontId="3"/>
  </si>
  <si>
    <t>　助成先総括表</t>
    <rPh sb="1" eb="3">
      <t>ジョセイ</t>
    </rPh>
    <rPh sb="3" eb="4">
      <t>サキ</t>
    </rPh>
    <rPh sb="4" eb="6">
      <t>ソウカツ</t>
    </rPh>
    <rPh sb="6" eb="7">
      <t>ヒョウ</t>
    </rPh>
    <phoneticPr fontId="3"/>
  </si>
  <si>
    <t>合計(Ⅰ＋Ⅱ＋Ⅲ＋Ⅳ）</t>
    <rPh sb="0" eb="2">
      <t>ゴウケイ</t>
    </rPh>
    <phoneticPr fontId="3"/>
  </si>
  <si>
    <t>助成先名</t>
    <rPh sb="0" eb="2">
      <t>ジョセイ</t>
    </rPh>
    <rPh sb="2" eb="3">
      <t>サキ</t>
    </rPh>
    <rPh sb="3" eb="4">
      <t>メイ</t>
    </rPh>
    <phoneticPr fontId="3"/>
  </si>
  <si>
    <t>　＊助成金の額</t>
    <rPh sb="2" eb="5">
      <t>ジョセイキン</t>
    </rPh>
    <rPh sb="6" eb="7">
      <t>ガク</t>
    </rPh>
    <phoneticPr fontId="3"/>
  </si>
  <si>
    <t>助成事業に要する経費</t>
    <rPh sb="0" eb="2">
      <t>ジョセイ</t>
    </rPh>
    <rPh sb="2" eb="4">
      <t>ジギョウ</t>
    </rPh>
    <rPh sb="5" eb="6">
      <t>ヨウ</t>
    </rPh>
    <rPh sb="8" eb="10">
      <t>ケイヒ</t>
    </rPh>
    <phoneticPr fontId="3"/>
  </si>
  <si>
    <t>助成対象費用</t>
    <rPh sb="0" eb="2">
      <t>ジョセイ</t>
    </rPh>
    <rPh sb="2" eb="4">
      <t>タイショウ</t>
    </rPh>
    <rPh sb="4" eb="6">
      <t>ヒヨウ</t>
    </rPh>
    <phoneticPr fontId="3"/>
  </si>
  <si>
    <t>助成金の額（円）</t>
    <rPh sb="0" eb="2">
      <t>ジョセイ</t>
    </rPh>
    <rPh sb="2" eb="3">
      <t>キン</t>
    </rPh>
    <rPh sb="4" eb="5">
      <t>ガク</t>
    </rPh>
    <rPh sb="6" eb="7">
      <t>エン</t>
    </rPh>
    <phoneticPr fontId="3"/>
  </si>
  <si>
    <t>消費税及び地方消費税</t>
    <rPh sb="0" eb="3">
      <t>ショウヒゼイ</t>
    </rPh>
    <rPh sb="3" eb="4">
      <t>オヨ</t>
    </rPh>
    <rPh sb="5" eb="7">
      <t>チホウ</t>
    </rPh>
    <rPh sb="7" eb="10">
      <t>ショウヒゼイ</t>
    </rPh>
    <phoneticPr fontId="14"/>
  </si>
  <si>
    <t>合計Ｂ（Ａ+消費税及び地方消費税）</t>
    <rPh sb="0" eb="2">
      <t>ゴウケイ</t>
    </rPh>
    <rPh sb="6" eb="9">
      <t>ショウヒゼイ</t>
    </rPh>
    <rPh sb="9" eb="10">
      <t>オヨ</t>
    </rPh>
    <rPh sb="11" eb="13">
      <t>チホウ</t>
    </rPh>
    <rPh sb="13" eb="16">
      <t>ショウヒゼイ</t>
    </rPh>
    <phoneticPr fontId="3"/>
  </si>
  <si>
    <t>項目別明細表（助成先用）</t>
    <rPh sb="0" eb="2">
      <t>コウモク</t>
    </rPh>
    <rPh sb="2" eb="3">
      <t>ベツ</t>
    </rPh>
    <rPh sb="3" eb="6">
      <t>メイサイヒョウ</t>
    </rPh>
    <rPh sb="7" eb="9">
      <t>ジョセイ</t>
    </rPh>
    <rPh sb="9" eb="10">
      <t>サキ</t>
    </rPh>
    <rPh sb="10" eb="11">
      <t>ヨウ</t>
    </rPh>
    <phoneticPr fontId="3"/>
  </si>
  <si>
    <t>助成事業に要する経費</t>
    <phoneticPr fontId="3"/>
  </si>
  <si>
    <t>２．株式会社★★★</t>
    <rPh sb="2" eb="6">
      <t>カブシキガイシャ</t>
    </rPh>
    <phoneticPr fontId="3"/>
  </si>
  <si>
    <t>委託先名・共同研究先名</t>
    <rPh sb="0" eb="3">
      <t>イタクサキ</t>
    </rPh>
    <rPh sb="2" eb="3">
      <t>サキ</t>
    </rPh>
    <rPh sb="3" eb="4">
      <t>メイ</t>
    </rPh>
    <rPh sb="5" eb="7">
      <t>キョウドウ</t>
    </rPh>
    <rPh sb="7" eb="9">
      <t>ケンキュウ</t>
    </rPh>
    <rPh sb="9" eb="10">
      <t>サキ</t>
    </rPh>
    <rPh sb="10" eb="11">
      <t>メイ</t>
    </rPh>
    <phoneticPr fontId="3"/>
  </si>
  <si>
    <t>うち共同研究</t>
    <rPh sb="2" eb="4">
      <t>キョウドウ</t>
    </rPh>
    <rPh sb="4" eb="6">
      <t>ケンキュウ</t>
    </rPh>
    <phoneticPr fontId="3"/>
  </si>
  <si>
    <t>　１．委託費・共同研究費</t>
    <rPh sb="3" eb="5">
      <t>イタク</t>
    </rPh>
    <rPh sb="5" eb="6">
      <t>ヒ</t>
    </rPh>
    <rPh sb="7" eb="9">
      <t>キョウドウ</t>
    </rPh>
    <rPh sb="9" eb="11">
      <t>ケンキュウ</t>
    </rPh>
    <rPh sb="11" eb="12">
      <t>ヒ</t>
    </rPh>
    <phoneticPr fontId="3"/>
  </si>
  <si>
    <t>Ⅳ．委託費・共同研究費</t>
    <rPh sb="2" eb="4">
      <t>イタク</t>
    </rPh>
    <rPh sb="4" eb="5">
      <t>ヒ</t>
    </rPh>
    <rPh sb="6" eb="8">
      <t>キョウドウ</t>
    </rPh>
    <rPh sb="8" eb="10">
      <t>ケンキュウ</t>
    </rPh>
    <rPh sb="10" eb="11">
      <t>ヒ</t>
    </rPh>
    <phoneticPr fontId="3"/>
  </si>
  <si>
    <t>委託先／共同研究先総括表</t>
    <rPh sb="0" eb="3">
      <t>イタクサキ</t>
    </rPh>
    <rPh sb="4" eb="6">
      <t>キョウドウ</t>
    </rPh>
    <rPh sb="6" eb="8">
      <t>ケンキュウ</t>
    </rPh>
    <rPh sb="8" eb="9">
      <t>サキ</t>
    </rPh>
    <rPh sb="9" eb="12">
      <t>ソウカツヒョウ</t>
    </rPh>
    <phoneticPr fontId="3"/>
  </si>
  <si>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3"/>
  </si>
  <si>
    <t>※助成先がＮＥＤＯへ計上する助成対象費用は、消費税抜き額になります。（ただし、委託契約は消費税の課税取引となりますので、助成先と委託先の関係では消費税を加算して精算します。）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5">
      <t>ショウヒゼイ</t>
    </rPh>
    <rPh sb="76" eb="78">
      <t>カサン</t>
    </rPh>
    <rPh sb="80" eb="82">
      <t>セイサン</t>
    </rPh>
    <phoneticPr fontId="14"/>
  </si>
  <si>
    <t>※Ⅳ．委託費・共同研究費の助成先がＮＥＤＯへ計上する助成対象費用は、消費税抜き額になります。（ただし、委託契約は消費税の課税取引となりますので、助成先と委託先の関係では消費税を加算して精算し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rPh sb="51" eb="53">
      <t>イタク</t>
    </rPh>
    <rPh sb="53" eb="55">
      <t>ケイヤク</t>
    </rPh>
    <rPh sb="56" eb="59">
      <t>ショウヒゼイ</t>
    </rPh>
    <rPh sb="60" eb="62">
      <t>カゼイ</t>
    </rPh>
    <rPh sb="62" eb="64">
      <t>トリヒキ</t>
    </rPh>
    <rPh sb="72" eb="74">
      <t>ジョセイ</t>
    </rPh>
    <rPh sb="74" eb="75">
      <t>サキ</t>
    </rPh>
    <rPh sb="76" eb="79">
      <t>イタクサキ</t>
    </rPh>
    <rPh sb="80" eb="82">
      <t>カンケイ</t>
    </rPh>
    <rPh sb="84" eb="87">
      <t>ショウヒゼイ</t>
    </rPh>
    <rPh sb="88" eb="90">
      <t>カサン</t>
    </rPh>
    <rPh sb="92" eb="94">
      <t>セイサン</t>
    </rPh>
    <phoneticPr fontId="14"/>
  </si>
  <si>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14"/>
  </si>
  <si>
    <t>※機関、年度毎に「助成対象費用」を記入してください。</t>
    <rPh sb="1" eb="3">
      <t>キカン</t>
    </rPh>
    <rPh sb="4" eb="6">
      <t>ネンド</t>
    </rPh>
    <phoneticPr fontId="3"/>
  </si>
  <si>
    <t>※項目毎に「助成対象費用」を記入してください。</t>
    <phoneticPr fontId="3"/>
  </si>
  <si>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4"/>
  </si>
  <si>
    <t>※助成金の額は、Ⅰ～Ⅳ１．委託費・共同研究費の合計に補助率を乗じ、千円未満を切捨てた金額に、Ⅳ２．学術機関等に対する共同研究費を加算した額を記載してください。</t>
    <rPh sb="1" eb="3">
      <t>ジョセイ</t>
    </rPh>
    <rPh sb="3" eb="4">
      <t>キン</t>
    </rPh>
    <rPh sb="5" eb="6">
      <t>ガク</t>
    </rPh>
    <rPh sb="23" eb="25">
      <t>ゴウケイ</t>
    </rPh>
    <rPh sb="26" eb="29">
      <t>ホジョリツ</t>
    </rPh>
    <rPh sb="30" eb="31">
      <t>ジョウ</t>
    </rPh>
    <rPh sb="33" eb="35">
      <t>センエン</t>
    </rPh>
    <rPh sb="35" eb="37">
      <t>ミマン</t>
    </rPh>
    <rPh sb="38" eb="40">
      <t>キリス</t>
    </rPh>
    <rPh sb="42" eb="44">
      <t>キンガク</t>
    </rPh>
    <rPh sb="70" eb="72">
      <t>キサイ</t>
    </rPh>
    <phoneticPr fontId="14"/>
  </si>
  <si>
    <t>合計Ａ(Ⅰ＋Ⅱ＋Ⅲ＋Ⅳ）</t>
    <rPh sb="0" eb="2">
      <t>ゴウケイ</t>
    </rPh>
    <phoneticPr fontId="3"/>
  </si>
  <si>
    <t>●●●●●●●●</t>
    <phoneticPr fontId="3"/>
  </si>
  <si>
    <t>2023年度</t>
    <rPh sb="4" eb="6">
      <t>ネンド</t>
    </rPh>
    <phoneticPr fontId="3"/>
  </si>
  <si>
    <t>2024年度</t>
    <rPh sb="4" eb="6">
      <t>ネンド</t>
    </rPh>
    <phoneticPr fontId="3"/>
  </si>
  <si>
    <t>2024年度</t>
    <rPh sb="4" eb="6">
      <t>ネンド</t>
    </rPh>
    <phoneticPr fontId="3"/>
  </si>
  <si>
    <t>助成事業の名称：</t>
    <rPh sb="0" eb="2">
      <t>ジョセイ</t>
    </rPh>
    <rPh sb="2" eb="4">
      <t>ジギョウ</t>
    </rPh>
    <rPh sb="5" eb="7">
      <t>メイショウ</t>
    </rPh>
    <phoneticPr fontId="3"/>
  </si>
  <si>
    <t>事業の名称：・・・・・・</t>
    <rPh sb="0" eb="2">
      <t>ジギョウ</t>
    </rPh>
    <rPh sb="3" eb="5">
      <t>メイショウ</t>
    </rPh>
    <phoneticPr fontId="3"/>
  </si>
  <si>
    <t>助成事業期間全体</t>
    <rPh sb="0" eb="2">
      <t>ジョセイ</t>
    </rPh>
    <rPh sb="2" eb="4">
      <t>ジギョウ</t>
    </rPh>
    <rPh sb="4" eb="6">
      <t>キカン</t>
    </rPh>
    <rPh sb="6" eb="8">
      <t>ゼンタイ</t>
    </rPh>
    <phoneticPr fontId="3"/>
  </si>
  <si>
    <t>助成事業
期間全体</t>
    <rPh sb="0" eb="2">
      <t>ジョセイ</t>
    </rPh>
    <rPh sb="2" eb="4">
      <t>ジギョウ</t>
    </rPh>
    <rPh sb="5" eb="7">
      <t>キカン</t>
    </rPh>
    <rPh sb="7" eb="9">
      <t>ゼンタイ</t>
    </rPh>
    <phoneticPr fontId="3"/>
  </si>
  <si>
    <t>事業の名称：</t>
    <rPh sb="0" eb="2">
      <t>ジギョウ</t>
    </rPh>
    <rPh sb="3" eb="5">
      <t>メイショウ</t>
    </rPh>
    <phoneticPr fontId="3"/>
  </si>
  <si>
    <t>バイオジェット燃料生産技術開発事業／●●●／</t>
    <phoneticPr fontId="3"/>
  </si>
  <si>
    <t>●●●●株式会社　項目別明細表(20●●年度）</t>
    <rPh sb="4" eb="6">
      <t>カブシキ</t>
    </rPh>
    <rPh sb="6" eb="8">
      <t>カイシャ</t>
    </rPh>
    <rPh sb="9" eb="11">
      <t>コウモク</t>
    </rPh>
    <rPh sb="11" eb="12">
      <t>ベツ</t>
    </rPh>
    <rPh sb="12" eb="15">
      <t>メイサイヒョウ</t>
    </rPh>
    <rPh sb="20" eb="22">
      <t>ネンド</t>
    </rPh>
    <phoneticPr fontId="3"/>
  </si>
  <si>
    <t>←補助率に応じて変更してください</t>
    <rPh sb="1" eb="4">
      <t>ホジョリツ</t>
    </rPh>
    <rPh sb="5" eb="6">
      <t>オウ</t>
    </rPh>
    <rPh sb="8" eb="10">
      <t>ヘンコウ</t>
    </rPh>
    <phoneticPr fontId="3"/>
  </si>
  <si>
    <t>※委託先又は共同研究先は、助成先の「助成対象費用の合計」の内数として、委託先等の「助成対象費用の合計」を（ ）書きで記載してください。</t>
  </si>
  <si>
    <t>※助成金の額は、千円未満の端数を切り捨てること。</t>
    <phoneticPr fontId="3"/>
  </si>
  <si>
    <t>※用紙の大きさは、日本工業規格Ａ列４判とし、縦位置とすること。</t>
    <phoneticPr fontId="3"/>
  </si>
  <si>
    <t>※共同提案の場合、提案者毎に作成してください。</t>
    <phoneticPr fontId="3"/>
  </si>
  <si>
    <t>※「委託費・共同研究費」、「学術機関等に対する共同研究費」の場合は、事業者毎に「委託先、共同研究先総括表」を作成して下さい。</t>
  </si>
  <si>
    <t>※Ⅰ～Ⅳについては項目毎に「助成対象費用」を記入して下さい。消費税及び地方消費税についてはⅠ～Ⅳに対応する消費税額を記入して下さい。</t>
    <phoneticPr fontId="3"/>
  </si>
  <si>
    <t>※博士後期課程に在籍する学生を研究員として登録することができます。詳しくは、課題設定型産業技術開発費助成事業　事務処理マニュアルを参照してください。</t>
    <phoneticPr fontId="3"/>
  </si>
  <si>
    <t>※複数年度交付決定の場合、年度毎に作成してください。また、共同提案の場合、提案者毎に作成してください</t>
    <phoneticPr fontId="3"/>
  </si>
  <si>
    <t>※細目ごとに金額(単価×数量)を記述してください。記載する金額は、消費税抜きとします。</t>
  </si>
  <si>
    <t>※細目ごとに金額(単価×数量)を記述してください。記載する金額は、消費税抜きとします。</t>
    <phoneticPr fontId="3"/>
  </si>
  <si>
    <t>※「助成対象費用」には、「助成事業に要する費用」のうち、助成対象とする部分の金額を記入してください。一般には、「助成事業に要する費用」と同額です。</t>
  </si>
  <si>
    <t>※「助成対象費用」には、「助成事業に要する費用」のうち、助成対象とする部分の金額を記入してください。一般には、「助成事業に要する費用」と同額です。</t>
    <phoneticPr fontId="3"/>
  </si>
  <si>
    <t>※「助成金の額」には、補助率に従い、「助成対象費用の合計」に補助率を乗じて千円未満を切捨てた金額を記入してください。</t>
  </si>
  <si>
    <t>※「助成金の額」には、補助率に従い、「助成対象費用の合計」に補助率を乗じて千円未満を切捨てた金額を記入してください。</t>
    <phoneticPr fontId="3"/>
  </si>
  <si>
    <t>※「委託費・共同研究費」、「学術機関等に対する共同研究費」の場合は、事業者毎に「項目別明細表（委託・共同研究先用）」を作成して下さい。</t>
  </si>
  <si>
    <t>※複数年度交付決定の場合、年度毎に作成してください。</t>
  </si>
  <si>
    <t>※学術機関等に対する委託費・共同研究費の場合は「間接経費」が積算可能です。</t>
  </si>
  <si>
    <t>※助成先がＮＥＤＯへ計上する助成対象費用は、消費税抜き額になります。（ただし、委託契約は消費税の課税取引となりますので、助成先と委託先の関係では合計Ｂにて精算します。）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</si>
</sst>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
    <numFmt numFmtId="178" formatCode="&quot;&lt;補助率　&quot;0/0&quot;&gt;&quot;"/>
    <numFmt numFmtId="179" formatCode="&quot;（Ⅰ+Ⅱ+Ⅲ）×&quot;0&quot;%&quot;"/>
    <numFmt numFmtId="180" formatCode="&quot;合計Ａ×&quot;0&quot;%&quot;"/>
  </numFmts>
  <fonts count="1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1"/>
      <color theme="1"/>
      <name val="ＭＳ Ｐ明朝"/>
      <family val="1"/>
      <charset val="128"/>
    </font>
    <font>
      <sz val="16"/>
      <color theme="1"/>
      <name val="ＭＳ Ｐゴシック"/>
      <family val="3"/>
      <charset val="128"/>
      <scheme val="minor"/>
    </font>
    <font>
      <i/>
      <sz val="11"/>
      <color theme="1"/>
      <name val="ＭＳ Ｐゴシック"/>
      <family val="3"/>
      <charset val="128"/>
      <scheme val="minor"/>
    </font>
    <font>
      <b/>
      <sz val="11"/>
      <color theme="1"/>
      <name val="ＭＳ Ｐ明朝"/>
      <family val="1"/>
      <charset val="128"/>
    </font>
    <font>
      <sz val="16"/>
      <color theme="0"/>
      <name val="ＤＦ特太ゴシック体"/>
      <family val="3"/>
      <charset val="128"/>
    </font>
    <font>
      <sz val="16"/>
      <name val="ＭＳ Ｐゴシック"/>
      <family val="3"/>
      <charset val="128"/>
      <scheme val="minor"/>
    </font>
    <font>
      <sz val="6"/>
      <name val="ＭＳ Ｐゴシック"/>
      <family val="3"/>
      <charset val="128"/>
      <scheme val="minor"/>
    </font>
    <font>
      <sz val="10.5"/>
      <color rgb="FF00000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s>
  <cellStyleXfs count="6">
    <xf numFmtId="0" fontId="0" fillId="0" borderId="0">
      <alignment vertical="center"/>
    </xf>
    <xf numFmtId="38" fontId="6"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38" fontId="6" fillId="0" borderId="0" xfId="1" applyFont="1">
      <alignment vertical="center"/>
    </xf>
    <xf numFmtId="0" fontId="0" fillId="0" borderId="0" xfId="0" applyFill="1">
      <alignment vertical="center"/>
    </xf>
    <xf numFmtId="0" fontId="7" fillId="0" borderId="0" xfId="0" applyFont="1">
      <alignment vertical="center"/>
    </xf>
    <xf numFmtId="3" fontId="0" fillId="0" borderId="0" xfId="0" applyNumberFormat="1">
      <alignment vertical="center"/>
    </xf>
    <xf numFmtId="40" fontId="6" fillId="0" borderId="0" xfId="1" applyNumberFormat="1" applyFont="1">
      <alignment vertical="center"/>
    </xf>
    <xf numFmtId="40" fontId="6" fillId="0" borderId="0" xfId="1" applyNumberFormat="1" applyFont="1" applyFill="1">
      <alignment vertical="center"/>
    </xf>
    <xf numFmtId="38" fontId="8" fillId="0" borderId="0" xfId="1" applyFont="1" applyAlignment="1">
      <alignment vertical="center"/>
    </xf>
    <xf numFmtId="38" fontId="8" fillId="0" borderId="0" xfId="1" applyFont="1">
      <alignment vertical="center"/>
    </xf>
    <xf numFmtId="38" fontId="8" fillId="0" borderId="1" xfId="1" applyFont="1" applyBorder="1" applyAlignment="1">
      <alignment horizontal="center" vertical="center"/>
    </xf>
    <xf numFmtId="38" fontId="8" fillId="0" borderId="1" xfId="1" applyFont="1" applyBorder="1" applyAlignment="1">
      <alignment horizontal="center" vertical="center" wrapText="1"/>
    </xf>
    <xf numFmtId="38" fontId="8" fillId="0" borderId="1" xfId="1" applyFont="1" applyBorder="1">
      <alignment vertical="center"/>
    </xf>
    <xf numFmtId="38" fontId="8" fillId="0" borderId="1" xfId="1" applyFont="1" applyBorder="1" applyAlignment="1">
      <alignment horizontal="right" vertical="center"/>
    </xf>
    <xf numFmtId="38" fontId="8" fillId="0" borderId="1" xfId="1" applyFont="1" applyFill="1" applyBorder="1">
      <alignment vertical="center"/>
    </xf>
    <xf numFmtId="38" fontId="9" fillId="0" borderId="0" xfId="1" applyFont="1" applyAlignment="1">
      <alignment horizontal="right" vertical="center"/>
    </xf>
    <xf numFmtId="0" fontId="4" fillId="0" borderId="0" xfId="0" applyFont="1">
      <alignment vertical="center"/>
    </xf>
    <xf numFmtId="0" fontId="10" fillId="0" borderId="0" xfId="0" applyFont="1">
      <alignment vertical="center"/>
    </xf>
    <xf numFmtId="0" fontId="8" fillId="0" borderId="0" xfId="0" applyFont="1">
      <alignment vertical="center"/>
    </xf>
    <xf numFmtId="0" fontId="8" fillId="0" borderId="0" xfId="0" applyFont="1" applyBorder="1">
      <alignment vertical="center"/>
    </xf>
    <xf numFmtId="38" fontId="8" fillId="0" borderId="0" xfId="1" applyFont="1" applyBorder="1">
      <alignment vertical="center"/>
    </xf>
    <xf numFmtId="0" fontId="8" fillId="0" borderId="2" xfId="0" applyFont="1" applyBorder="1">
      <alignment vertical="center"/>
    </xf>
    <xf numFmtId="0" fontId="8" fillId="0" borderId="0" xfId="0" applyFont="1" applyBorder="1" applyAlignment="1">
      <alignment horizontal="right" vertical="center"/>
    </xf>
    <xf numFmtId="0" fontId="8" fillId="2" borderId="0" xfId="0" applyFont="1" applyFill="1" applyBorder="1">
      <alignment vertical="center"/>
    </xf>
    <xf numFmtId="38" fontId="8" fillId="2" borderId="0" xfId="1" applyFont="1" applyFill="1" applyBorder="1">
      <alignment vertical="center"/>
    </xf>
    <xf numFmtId="0" fontId="8" fillId="2" borderId="2" xfId="0" applyFont="1" applyFill="1" applyBorder="1">
      <alignment vertical="center"/>
    </xf>
    <xf numFmtId="0" fontId="8" fillId="0" borderId="0" xfId="0" applyFont="1" applyAlignment="1">
      <alignment horizontal="right" vertical="center"/>
    </xf>
    <xf numFmtId="38" fontId="8" fillId="0" borderId="11" xfId="1" applyFont="1" applyBorder="1" applyAlignment="1">
      <alignment horizontal="center" vertical="center"/>
    </xf>
    <xf numFmtId="38" fontId="8" fillId="0" borderId="0" xfId="1" applyFont="1" applyAlignment="1">
      <alignment horizontal="center" vertical="center"/>
    </xf>
    <xf numFmtId="38" fontId="8" fillId="0" borderId="11" xfId="1" applyFont="1" applyBorder="1">
      <alignment vertical="center"/>
    </xf>
    <xf numFmtId="38" fontId="8" fillId="0" borderId="12" xfId="1" applyFont="1" applyBorder="1">
      <alignment vertical="center"/>
    </xf>
    <xf numFmtId="38" fontId="8" fillId="0" borderId="1" xfId="1" applyNumberFormat="1" applyFont="1" applyBorder="1">
      <alignment vertical="center"/>
    </xf>
    <xf numFmtId="38" fontId="8" fillId="0" borderId="13" xfId="1" applyFont="1" applyBorder="1">
      <alignment vertical="center"/>
    </xf>
    <xf numFmtId="38" fontId="8" fillId="0" borderId="1" xfId="1" applyFont="1" applyBorder="1" applyAlignment="1">
      <alignment horizontal="left" vertical="center"/>
    </xf>
    <xf numFmtId="0" fontId="8" fillId="2" borderId="14" xfId="0" applyFont="1" applyFill="1" applyBorder="1">
      <alignment vertical="center"/>
    </xf>
    <xf numFmtId="0" fontId="8" fillId="2" borderId="3" xfId="0" applyFont="1" applyFill="1" applyBorder="1">
      <alignment vertical="center"/>
    </xf>
    <xf numFmtId="38" fontId="8" fillId="2" borderId="3" xfId="1" applyFont="1" applyFill="1" applyBorder="1">
      <alignment vertical="center"/>
    </xf>
    <xf numFmtId="38" fontId="12" fillId="0" borderId="0" xfId="1" applyFont="1" applyFill="1" applyAlignment="1">
      <alignment horizontal="center" vertical="center"/>
    </xf>
    <xf numFmtId="38" fontId="8" fillId="0" borderId="1" xfId="1" applyFont="1" applyFill="1" applyBorder="1" applyAlignment="1">
      <alignment horizontal="center" vertical="center"/>
    </xf>
    <xf numFmtId="38" fontId="8" fillId="0" borderId="0" xfId="1" applyFont="1" applyFill="1">
      <alignment vertical="center"/>
    </xf>
    <xf numFmtId="40" fontId="8" fillId="0" borderId="0" xfId="1" applyNumberFormat="1" applyFont="1" applyFill="1">
      <alignment vertical="center"/>
    </xf>
    <xf numFmtId="40" fontId="8" fillId="0" borderId="0" xfId="1" applyNumberFormat="1" applyFo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5" xfId="0" applyFont="1" applyBorder="1">
      <alignment vertical="center"/>
    </xf>
    <xf numFmtId="0" fontId="4" fillId="0" borderId="0" xfId="0" applyFont="1" applyBorder="1">
      <alignment vertical="center"/>
    </xf>
    <xf numFmtId="38" fontId="4" fillId="0" borderId="0" xfId="1" applyFont="1" applyBorder="1">
      <alignment vertical="center"/>
    </xf>
    <xf numFmtId="0" fontId="4" fillId="2" borderId="14" xfId="0" applyFont="1" applyFill="1" applyBorder="1">
      <alignment vertical="center"/>
    </xf>
    <xf numFmtId="0" fontId="4" fillId="2" borderId="3" xfId="0" applyFont="1" applyFill="1" applyBorder="1">
      <alignment vertical="center"/>
    </xf>
    <xf numFmtId="38" fontId="4" fillId="2" borderId="3" xfId="1" applyFont="1" applyFill="1" applyBorder="1">
      <alignment vertical="center"/>
    </xf>
    <xf numFmtId="0" fontId="4" fillId="0" borderId="2" xfId="0" applyFont="1" applyBorder="1">
      <alignment vertical="center"/>
    </xf>
    <xf numFmtId="38" fontId="4" fillId="0" borderId="0" xfId="0" applyNumberFormat="1" applyFont="1">
      <alignment vertical="center"/>
    </xf>
    <xf numFmtId="38" fontId="4" fillId="0" borderId="0" xfId="1" applyFont="1" applyFill="1" applyBorder="1">
      <alignment vertical="center"/>
    </xf>
    <xf numFmtId="38" fontId="4" fillId="0" borderId="0" xfId="1" applyFont="1">
      <alignment vertical="center"/>
    </xf>
    <xf numFmtId="0" fontId="4" fillId="0" borderId="6" xfId="0" applyFont="1" applyBorder="1">
      <alignment vertical="center"/>
    </xf>
    <xf numFmtId="0" fontId="4" fillId="0" borderId="7" xfId="0" applyFont="1" applyBorder="1">
      <alignment vertical="center"/>
    </xf>
    <xf numFmtId="38" fontId="4" fillId="0" borderId="7" xfId="1" applyFont="1" applyBorder="1">
      <alignment vertical="center"/>
    </xf>
    <xf numFmtId="38" fontId="8" fillId="0" borderId="0" xfId="1" applyFont="1" applyBorder="1" applyAlignment="1">
      <alignment horizontal="left" vertical="center"/>
    </xf>
    <xf numFmtId="176" fontId="8" fillId="0" borderId="0" xfId="1" applyNumberFormat="1" applyFont="1" applyFill="1" applyBorder="1">
      <alignment vertical="center"/>
    </xf>
    <xf numFmtId="38" fontId="6" fillId="0" borderId="0" xfId="1" applyFont="1" applyBorder="1">
      <alignment vertical="center"/>
    </xf>
    <xf numFmtId="40" fontId="6" fillId="0" borderId="0" xfId="1" applyNumberFormat="1" applyFont="1" applyFill="1" applyBorder="1">
      <alignment vertical="center"/>
    </xf>
    <xf numFmtId="40" fontId="6" fillId="0" borderId="0" xfId="1" applyNumberFormat="1" applyFont="1" applyBorder="1">
      <alignment vertical="center"/>
    </xf>
    <xf numFmtId="38" fontId="8" fillId="0" borderId="0" xfId="0" applyNumberFormat="1" applyFont="1">
      <alignment vertical="center"/>
    </xf>
    <xf numFmtId="177" fontId="8" fillId="0" borderId="1" xfId="1" applyNumberFormat="1" applyFont="1" applyFill="1" applyBorder="1">
      <alignment vertical="center"/>
    </xf>
    <xf numFmtId="38" fontId="8" fillId="0" borderId="2" xfId="1" applyFont="1" applyBorder="1">
      <alignment vertical="center"/>
    </xf>
    <xf numFmtId="38" fontId="8" fillId="0" borderId="14" xfId="1" applyFont="1" applyBorder="1">
      <alignment vertical="center"/>
    </xf>
    <xf numFmtId="38" fontId="8" fillId="0" borderId="6" xfId="1" applyFont="1" applyBorder="1">
      <alignment vertical="center"/>
    </xf>
    <xf numFmtId="0" fontId="8" fillId="0" borderId="4" xfId="0" applyFont="1" applyBorder="1" applyAlignment="1">
      <alignment horizontal="center" vertical="center"/>
    </xf>
    <xf numFmtId="38" fontId="8" fillId="0" borderId="7" xfId="1" applyFont="1" applyBorder="1">
      <alignment vertical="center"/>
    </xf>
    <xf numFmtId="38" fontId="4" fillId="2" borderId="14" xfId="1" applyFont="1" applyFill="1" applyBorder="1">
      <alignment vertical="center"/>
    </xf>
    <xf numFmtId="38" fontId="4" fillId="0" borderId="2" xfId="1" applyFont="1" applyBorder="1">
      <alignment vertical="center"/>
    </xf>
    <xf numFmtId="0" fontId="11" fillId="0" borderId="16" xfId="0" applyFont="1" applyBorder="1" applyAlignment="1">
      <alignment horizontal="center" vertical="center"/>
    </xf>
    <xf numFmtId="0" fontId="8" fillId="0" borderId="17" xfId="0" applyFont="1" applyBorder="1" applyAlignment="1">
      <alignment horizontal="center" vertical="center"/>
    </xf>
    <xf numFmtId="38" fontId="8" fillId="0" borderId="19" xfId="1" applyFont="1" applyBorder="1">
      <alignment vertical="center"/>
    </xf>
    <xf numFmtId="38" fontId="4" fillId="2" borderId="18" xfId="1" applyFont="1" applyFill="1" applyBorder="1">
      <alignment vertical="center"/>
    </xf>
    <xf numFmtId="38" fontId="4" fillId="0" borderId="19" xfId="1" applyFont="1" applyBorder="1">
      <alignment vertical="center"/>
    </xf>
    <xf numFmtId="38" fontId="4" fillId="0" borderId="4" xfId="0" applyNumberFormat="1" applyFont="1" applyBorder="1" applyAlignment="1">
      <alignment vertical="center"/>
    </xf>
    <xf numFmtId="0" fontId="4" fillId="2" borderId="3" xfId="0" applyFont="1" applyFill="1" applyBorder="1" applyAlignment="1">
      <alignment horizontal="right" vertical="center"/>
    </xf>
    <xf numFmtId="0" fontId="4" fillId="0" borderId="14" xfId="0" applyFont="1" applyFill="1" applyBorder="1">
      <alignment vertical="center"/>
    </xf>
    <xf numFmtId="38" fontId="4" fillId="0" borderId="3" xfId="0" applyNumberFormat="1" applyFont="1" applyFill="1" applyBorder="1">
      <alignment vertical="center"/>
    </xf>
    <xf numFmtId="0" fontId="4" fillId="0" borderId="3" xfId="0" applyFont="1" applyFill="1" applyBorder="1">
      <alignment vertical="center"/>
    </xf>
    <xf numFmtId="38" fontId="4" fillId="0" borderId="3" xfId="1" applyFont="1" applyFill="1" applyBorder="1">
      <alignment vertical="center"/>
    </xf>
    <xf numFmtId="0" fontId="4" fillId="0" borderId="3" xfId="0" applyFont="1" applyFill="1" applyBorder="1" applyAlignment="1">
      <alignment horizontal="right" vertical="center"/>
    </xf>
    <xf numFmtId="38" fontId="4" fillId="0" borderId="14" xfId="1" applyFont="1" applyFill="1" applyBorder="1">
      <alignment vertical="center"/>
    </xf>
    <xf numFmtId="0" fontId="8" fillId="0" borderId="1" xfId="0" applyFont="1" applyBorder="1" applyAlignment="1">
      <alignment horizontal="center" vertical="center"/>
    </xf>
    <xf numFmtId="38" fontId="11" fillId="0" borderId="20" xfId="0" applyNumberFormat="1" applyFont="1" applyFill="1" applyBorder="1" applyAlignment="1">
      <alignment horizontal="right" vertical="center"/>
    </xf>
    <xf numFmtId="0" fontId="8" fillId="2" borderId="15" xfId="0" applyFont="1" applyFill="1" applyBorder="1">
      <alignment vertical="center"/>
    </xf>
    <xf numFmtId="0" fontId="8" fillId="0" borderId="9" xfId="0" applyFont="1" applyBorder="1" applyAlignment="1">
      <alignment horizontal="right" vertical="center"/>
    </xf>
    <xf numFmtId="0" fontId="8" fillId="0" borderId="9" xfId="0" applyFont="1" applyBorder="1">
      <alignment vertical="center"/>
    </xf>
    <xf numFmtId="0" fontId="8" fillId="2" borderId="9" xfId="0" applyFont="1" applyFill="1" applyBorder="1">
      <alignment vertical="center"/>
    </xf>
    <xf numFmtId="0" fontId="4" fillId="2" borderId="15" xfId="0" applyFont="1" applyFill="1" applyBorder="1">
      <alignment vertical="center"/>
    </xf>
    <xf numFmtId="0" fontId="4" fillId="0" borderId="9" xfId="0" applyFont="1" applyBorder="1">
      <alignment vertical="center"/>
    </xf>
    <xf numFmtId="0" fontId="4" fillId="0" borderId="9" xfId="0" applyFont="1" applyBorder="1" applyAlignment="1">
      <alignment horizontal="right" vertical="center"/>
    </xf>
    <xf numFmtId="0" fontId="4" fillId="0" borderId="8" xfId="0" applyFont="1" applyBorder="1">
      <alignment vertical="center"/>
    </xf>
    <xf numFmtId="0" fontId="4" fillId="0" borderId="10" xfId="0" applyFont="1" applyBorder="1" applyAlignment="1">
      <alignment vertical="center"/>
    </xf>
    <xf numFmtId="38" fontId="8" fillId="0" borderId="12" xfId="1" applyNumberFormat="1" applyFont="1" applyFill="1" applyBorder="1">
      <alignment vertical="center"/>
    </xf>
    <xf numFmtId="38" fontId="8" fillId="0" borderId="13" xfId="1" applyNumberFormat="1" applyFont="1" applyFill="1" applyBorder="1">
      <alignment vertical="center"/>
    </xf>
    <xf numFmtId="0" fontId="4" fillId="0" borderId="0" xfId="0" applyFont="1" applyBorder="1" applyAlignment="1">
      <alignment vertical="center"/>
    </xf>
    <xf numFmtId="38" fontId="4" fillId="0" borderId="0" xfId="0" applyNumberFormat="1" applyFont="1" applyBorder="1" applyAlignment="1">
      <alignment vertical="center"/>
    </xf>
    <xf numFmtId="38" fontId="4" fillId="0" borderId="0" xfId="1" applyFont="1" applyFill="1" applyBorder="1" applyAlignment="1">
      <alignment horizontal="center" vertical="center"/>
    </xf>
    <xf numFmtId="38" fontId="11" fillId="0" borderId="0" xfId="0" applyNumberFormat="1" applyFont="1" applyFill="1" applyBorder="1" applyAlignment="1">
      <alignment horizontal="center" vertical="center"/>
    </xf>
    <xf numFmtId="0" fontId="15" fillId="0" borderId="0" xfId="0" applyFont="1" applyAlignment="1">
      <alignment horizontal="left" vertical="center"/>
    </xf>
    <xf numFmtId="38" fontId="0" fillId="0" borderId="0" xfId="1" applyFont="1">
      <alignment vertical="center"/>
    </xf>
    <xf numFmtId="0" fontId="4" fillId="0" borderId="0" xfId="0" applyFont="1" applyAlignment="1">
      <alignment horizontal="left" vertical="center"/>
    </xf>
    <xf numFmtId="178" fontId="4" fillId="0" borderId="0" xfId="0" applyNumberFormat="1" applyFont="1" applyBorder="1" applyAlignment="1">
      <alignment horizontal="left" vertical="center"/>
    </xf>
    <xf numFmtId="178" fontId="8" fillId="0" borderId="0" xfId="1" applyNumberFormat="1" applyFont="1" applyBorder="1" applyAlignment="1">
      <alignment horizontal="left" vertical="center"/>
    </xf>
    <xf numFmtId="179" fontId="4" fillId="2" borderId="3" xfId="0" applyNumberFormat="1" applyFont="1" applyFill="1" applyBorder="1">
      <alignment vertical="center"/>
    </xf>
    <xf numFmtId="180" fontId="4" fillId="0" borderId="3" xfId="0" applyNumberFormat="1" applyFont="1" applyFill="1" applyBorder="1">
      <alignment vertical="center"/>
    </xf>
    <xf numFmtId="38" fontId="11" fillId="2" borderId="14" xfId="1" applyFont="1" applyFill="1" applyBorder="1">
      <alignment vertical="center"/>
    </xf>
    <xf numFmtId="38" fontId="5" fillId="0" borderId="2" xfId="1" applyFont="1" applyBorder="1">
      <alignment vertical="center"/>
    </xf>
    <xf numFmtId="38" fontId="11" fillId="2" borderId="2" xfId="1" applyFont="1" applyFill="1" applyBorder="1">
      <alignment vertical="center"/>
    </xf>
    <xf numFmtId="38" fontId="11" fillId="2" borderId="19" xfId="1" applyFont="1" applyFill="1" applyBorder="1">
      <alignment vertical="center"/>
    </xf>
    <xf numFmtId="0" fontId="0" fillId="0" borderId="0" xfId="0" applyAlignment="1">
      <alignment horizontal="left" vertical="center"/>
    </xf>
    <xf numFmtId="38" fontId="9" fillId="0" borderId="0" xfId="1" applyFont="1" applyAlignment="1">
      <alignment horizontal="right" vertical="center"/>
    </xf>
    <xf numFmtId="0" fontId="0" fillId="0" borderId="0" xfId="0" applyAlignment="1">
      <alignment vertical="center"/>
    </xf>
    <xf numFmtId="38" fontId="8" fillId="0" borderId="14" xfId="1" applyFont="1" applyBorder="1" applyAlignment="1">
      <alignment horizontal="left" vertical="center"/>
    </xf>
    <xf numFmtId="38" fontId="8" fillId="0" borderId="15" xfId="1" applyFont="1" applyBorder="1" applyAlignment="1">
      <alignment horizontal="left" vertical="center"/>
    </xf>
    <xf numFmtId="38" fontId="8" fillId="0" borderId="2" xfId="1" applyFont="1" applyBorder="1" applyAlignment="1">
      <alignment horizontal="left" vertical="center"/>
    </xf>
    <xf numFmtId="38" fontId="8" fillId="0" borderId="9" xfId="1" applyFont="1" applyBorder="1" applyAlignment="1">
      <alignment horizontal="left" vertical="center"/>
    </xf>
    <xf numFmtId="38" fontId="8" fillId="0" borderId="6" xfId="1" applyFont="1" applyBorder="1" applyAlignment="1">
      <alignment horizontal="left" vertical="center"/>
    </xf>
    <xf numFmtId="38" fontId="8" fillId="0" borderId="8" xfId="1" applyFont="1" applyBorder="1" applyAlignment="1">
      <alignment horizontal="left" vertical="center"/>
    </xf>
    <xf numFmtId="38" fontId="12" fillId="3" borderId="0" xfId="1" applyFont="1" applyFill="1" applyAlignment="1">
      <alignment horizontal="center" vertical="center"/>
    </xf>
    <xf numFmtId="38" fontId="8" fillId="0" borderId="4" xfId="1" applyFont="1" applyBorder="1" applyAlignment="1">
      <alignment horizontal="left" vertical="center"/>
    </xf>
    <xf numFmtId="38" fontId="8" fillId="0" borderId="10" xfId="1" applyFont="1" applyBorder="1" applyAlignment="1">
      <alignment horizontal="left" vertical="center"/>
    </xf>
    <xf numFmtId="38" fontId="8" fillId="0" borderId="4" xfId="1" applyFont="1" applyFill="1" applyBorder="1" applyAlignment="1">
      <alignment horizontal="left" vertical="center"/>
    </xf>
    <xf numFmtId="38" fontId="8" fillId="0" borderId="10" xfId="1" applyFont="1" applyFill="1" applyBorder="1" applyAlignment="1">
      <alignment horizontal="left" vertical="center"/>
    </xf>
    <xf numFmtId="38" fontId="8" fillId="0" borderId="7" xfId="1" applyFont="1" applyBorder="1" applyAlignment="1">
      <alignment horizontal="right" vertical="center"/>
    </xf>
    <xf numFmtId="0" fontId="4" fillId="0" borderId="0" xfId="0" applyFont="1" applyFill="1" applyBorder="1" applyAlignment="1">
      <alignment horizontal="left" vertical="center" wrapText="1"/>
    </xf>
    <xf numFmtId="0" fontId="0" fillId="0" borderId="0" xfId="0" applyAlignment="1">
      <alignment vertical="center" wrapText="1"/>
    </xf>
    <xf numFmtId="0" fontId="4" fillId="0" borderId="0"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Fill="1" applyBorder="1" applyAlignment="1">
      <alignment horizontal="left" vertical="top" wrapText="1"/>
    </xf>
    <xf numFmtId="0" fontId="0" fillId="0" borderId="0" xfId="0" applyAlignment="1">
      <alignment horizontal="left" vertical="top" wrapText="1"/>
    </xf>
    <xf numFmtId="0" fontId="12" fillId="3" borderId="0" xfId="0" applyFont="1" applyFill="1" applyAlignment="1">
      <alignment horizontal="center"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38" fontId="13" fillId="0" borderId="0" xfId="1" applyFont="1" applyAlignment="1">
      <alignment horizontal="center" vertical="center"/>
    </xf>
    <xf numFmtId="38" fontId="9" fillId="0" borderId="0" xfId="1" applyFont="1" applyAlignment="1">
      <alignment horizontal="right" vertical="center"/>
    </xf>
    <xf numFmtId="0" fontId="8" fillId="0" borderId="7" xfId="0" applyFont="1" applyBorder="1" applyAlignment="1">
      <alignment horizontal="left" vertical="center"/>
    </xf>
    <xf numFmtId="38" fontId="11" fillId="0" borderId="23" xfId="0" applyNumberFormat="1" applyFont="1" applyFill="1" applyBorder="1" applyAlignment="1">
      <alignment horizontal="center" vertical="center"/>
    </xf>
    <xf numFmtId="38" fontId="11" fillId="0" borderId="24" xfId="0" applyNumberFormat="1" applyFont="1" applyFill="1" applyBorder="1" applyAlignment="1">
      <alignment horizontal="center" vertical="center"/>
    </xf>
    <xf numFmtId="38" fontId="11" fillId="0" borderId="25" xfId="0" applyNumberFormat="1"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38" fontId="11" fillId="0" borderId="26" xfId="0" applyNumberFormat="1" applyFont="1" applyFill="1" applyBorder="1" applyAlignment="1">
      <alignment horizontal="center" vertical="center"/>
    </xf>
    <xf numFmtId="38" fontId="4" fillId="0" borderId="21" xfId="1" applyFont="1" applyFill="1" applyBorder="1" applyAlignment="1">
      <alignment horizontal="center" vertical="center"/>
    </xf>
    <xf numFmtId="38" fontId="4" fillId="0" borderId="22" xfId="1" applyFont="1" applyFill="1" applyBorder="1" applyAlignment="1">
      <alignment horizontal="center" vertical="center"/>
    </xf>
  </cellXfs>
  <cellStyles count="6">
    <cellStyle name="桁区切り" xfId="1" builtinId="6"/>
    <cellStyle name="桁区切り 2" xfId="3"/>
    <cellStyle name="桁区切り 3" xfId="5"/>
    <cellStyle name="標準" xfId="0" builtinId="0"/>
    <cellStyle name="標準 2" xfId="2"/>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4"/>
  <sheetViews>
    <sheetView showGridLines="0" view="pageBreakPreview" zoomScale="85" zoomScaleNormal="85" zoomScaleSheetLayoutView="85" workbookViewId="0">
      <selection activeCell="I19" sqref="I19"/>
    </sheetView>
  </sheetViews>
  <sheetFormatPr defaultRowHeight="13.5"/>
  <cols>
    <col min="1" max="1" width="22.125" style="1" customWidth="1"/>
    <col min="2" max="2" width="24.125" style="1" customWidth="1"/>
    <col min="3" max="5" width="23.5" style="1" customWidth="1"/>
    <col min="6" max="16384" width="9" style="1"/>
  </cols>
  <sheetData>
    <row r="1" spans="1:11" ht="18.75">
      <c r="E1" s="14"/>
    </row>
    <row r="2" spans="1:11" ht="18.75">
      <c r="A2" s="120" t="s">
        <v>56</v>
      </c>
      <c r="B2" s="120"/>
      <c r="C2" s="120"/>
      <c r="D2" s="120"/>
      <c r="E2" s="120"/>
    </row>
    <row r="3" spans="1:11" ht="18.75" customHeight="1"/>
    <row r="4" spans="1:11" s="8" customFormat="1" ht="18.75" customHeight="1">
      <c r="A4" s="7"/>
      <c r="B4" s="7"/>
    </row>
    <row r="5" spans="1:11" s="8" customFormat="1" ht="18.75" customHeight="1">
      <c r="A5" s="7" t="s">
        <v>100</v>
      </c>
      <c r="B5" s="7" t="s">
        <v>104</v>
      </c>
    </row>
    <row r="6" spans="1:11" s="8" customFormat="1" ht="18.75" customHeight="1">
      <c r="A6" s="7"/>
      <c r="B6" s="7" t="s">
        <v>95</v>
      </c>
    </row>
    <row r="7" spans="1:11" s="8" customFormat="1" ht="18.75" customHeight="1">
      <c r="A7" s="7"/>
      <c r="B7" s="7"/>
      <c r="D7" s="125" t="s">
        <v>1</v>
      </c>
      <c r="E7" s="125"/>
    </row>
    <row r="8" spans="1:11" s="8" customFormat="1" ht="27" customHeight="1">
      <c r="A8" s="9" t="s">
        <v>71</v>
      </c>
      <c r="B8" s="10" t="s">
        <v>81</v>
      </c>
      <c r="C8" s="10" t="s">
        <v>102</v>
      </c>
      <c r="D8" s="9" t="s">
        <v>96</v>
      </c>
      <c r="E8" s="9" t="s">
        <v>97</v>
      </c>
      <c r="H8" s="38"/>
    </row>
    <row r="9" spans="1:11" s="8" customFormat="1" ht="27" customHeight="1">
      <c r="A9" s="121" t="s">
        <v>52</v>
      </c>
      <c r="B9" s="122"/>
      <c r="C9" s="11">
        <f>SUM(D9:E9)</f>
        <v>0</v>
      </c>
      <c r="D9" s="11"/>
      <c r="E9" s="11"/>
      <c r="H9" s="39"/>
      <c r="I9" s="40"/>
      <c r="J9" s="40"/>
      <c r="K9" s="40"/>
    </row>
    <row r="10" spans="1:11" s="8" customFormat="1" ht="27" customHeight="1">
      <c r="A10" s="12" t="s">
        <v>65</v>
      </c>
      <c r="B10" s="13" t="s">
        <v>48</v>
      </c>
      <c r="C10" s="62">
        <f t="shared" ref="C10:C17" si="0">SUM(D10:E10)</f>
        <v>0</v>
      </c>
      <c r="D10" s="62"/>
      <c r="E10" s="62"/>
      <c r="H10" s="39"/>
      <c r="I10" s="40"/>
      <c r="J10" s="40"/>
      <c r="K10" s="40"/>
    </row>
    <row r="11" spans="1:11" s="8" customFormat="1" ht="27" customHeight="1">
      <c r="A11" s="12" t="s">
        <v>65</v>
      </c>
      <c r="B11" s="13" t="s">
        <v>47</v>
      </c>
      <c r="C11" s="62">
        <f t="shared" si="0"/>
        <v>0</v>
      </c>
      <c r="D11" s="62"/>
      <c r="E11" s="62"/>
      <c r="H11" s="39"/>
      <c r="I11" s="40"/>
      <c r="J11" s="40"/>
      <c r="K11" s="40"/>
    </row>
    <row r="12" spans="1:11" s="8" customFormat="1" ht="27" customHeight="1">
      <c r="A12" s="12" t="s">
        <v>82</v>
      </c>
      <c r="B12" s="13" t="s">
        <v>50</v>
      </c>
      <c r="C12" s="62">
        <f t="shared" si="0"/>
        <v>0</v>
      </c>
      <c r="D12" s="62"/>
      <c r="E12" s="62"/>
      <c r="H12" s="39"/>
      <c r="I12" s="40"/>
      <c r="J12" s="40"/>
      <c r="K12" s="40"/>
    </row>
    <row r="13" spans="1:11" s="38" customFormat="1" ht="27" customHeight="1">
      <c r="A13" s="123" t="s">
        <v>80</v>
      </c>
      <c r="B13" s="124"/>
      <c r="C13" s="13">
        <f t="shared" si="0"/>
        <v>0</v>
      </c>
      <c r="D13" s="13"/>
      <c r="E13" s="13"/>
      <c r="H13" s="39"/>
      <c r="I13" s="40"/>
      <c r="J13" s="40"/>
      <c r="K13" s="40"/>
    </row>
    <row r="14" spans="1:11" s="8" customFormat="1" ht="27" customHeight="1">
      <c r="A14" s="12" t="s">
        <v>65</v>
      </c>
      <c r="B14" s="13" t="s">
        <v>33</v>
      </c>
      <c r="C14" s="62">
        <f t="shared" si="0"/>
        <v>0</v>
      </c>
      <c r="D14" s="62"/>
      <c r="E14" s="62"/>
      <c r="H14" s="39"/>
      <c r="I14" s="40"/>
      <c r="J14" s="40"/>
      <c r="K14" s="40"/>
    </row>
    <row r="15" spans="1:11" s="8" customFormat="1" ht="27" customHeight="1">
      <c r="A15" s="12" t="s">
        <v>65</v>
      </c>
      <c r="B15" s="13" t="s">
        <v>32</v>
      </c>
      <c r="C15" s="62">
        <f t="shared" si="0"/>
        <v>0</v>
      </c>
      <c r="D15" s="62"/>
      <c r="E15" s="62"/>
      <c r="H15" s="39"/>
      <c r="I15" s="40"/>
      <c r="J15" s="40"/>
      <c r="K15" s="40"/>
    </row>
    <row r="16" spans="1:11" s="8" customFormat="1" ht="27" customHeight="1">
      <c r="A16" s="12" t="s">
        <v>82</v>
      </c>
      <c r="B16" s="13" t="s">
        <v>49</v>
      </c>
      <c r="C16" s="62">
        <f t="shared" si="0"/>
        <v>0</v>
      </c>
      <c r="D16" s="62"/>
      <c r="E16" s="62"/>
      <c r="H16" s="39"/>
      <c r="I16" s="40"/>
      <c r="J16" s="40"/>
      <c r="K16" s="40"/>
    </row>
    <row r="17" spans="1:11" s="8" customFormat="1" ht="27" customHeight="1">
      <c r="A17" s="121" t="s">
        <v>53</v>
      </c>
      <c r="B17" s="122"/>
      <c r="C17" s="11">
        <f t="shared" si="0"/>
        <v>0</v>
      </c>
      <c r="D17" s="11">
        <f>SUM(D9,D13)</f>
        <v>0</v>
      </c>
      <c r="E17" s="11">
        <f t="shared" ref="E17" si="1">SUM(E9,E13)</f>
        <v>0</v>
      </c>
      <c r="H17" s="40"/>
      <c r="I17" s="40"/>
      <c r="J17" s="40"/>
      <c r="K17" s="40"/>
    </row>
    <row r="18" spans="1:11" s="8" customFormat="1" ht="27" customHeight="1">
      <c r="A18" s="121" t="s">
        <v>72</v>
      </c>
      <c r="B18" s="122"/>
      <c r="C18" s="11"/>
      <c r="D18" s="11"/>
      <c r="E18" s="11"/>
      <c r="H18" s="40"/>
      <c r="I18" s="40"/>
      <c r="J18" s="40"/>
      <c r="K18" s="40"/>
    </row>
    <row r="19" spans="1:11" s="8" customFormat="1" ht="27" customHeight="1">
      <c r="A19" s="56" t="s">
        <v>68</v>
      </c>
      <c r="B19" s="56"/>
      <c r="C19" s="19"/>
      <c r="D19" s="19"/>
      <c r="E19" s="19"/>
      <c r="H19" s="40"/>
      <c r="I19" s="40"/>
      <c r="J19" s="40"/>
      <c r="K19" s="40"/>
    </row>
    <row r="20" spans="1:11" ht="30" customHeight="1"/>
    <row r="21" spans="1:11" ht="27" customHeight="1">
      <c r="A21" s="1" t="s">
        <v>59</v>
      </c>
    </row>
    <row r="22" spans="1:11" ht="27" customHeight="1">
      <c r="A22" s="114" t="s">
        <v>60</v>
      </c>
      <c r="B22" s="115"/>
      <c r="C22" s="28">
        <f>SUM(D22:E22)</f>
        <v>0</v>
      </c>
      <c r="D22" s="28">
        <f>SUM(D23:D24)</f>
        <v>0</v>
      </c>
      <c r="E22" s="28">
        <f>SUM(E23:E24)</f>
        <v>0</v>
      </c>
      <c r="H22" s="6"/>
      <c r="I22" s="5"/>
      <c r="J22" s="5"/>
      <c r="K22" s="5"/>
    </row>
    <row r="23" spans="1:11" ht="27" customHeight="1">
      <c r="A23" s="116" t="s">
        <v>57</v>
      </c>
      <c r="B23" s="117"/>
      <c r="C23" s="29">
        <f t="shared" ref="C23:C24" si="2">SUM(D23:E23)</f>
        <v>0</v>
      </c>
      <c r="D23" s="94"/>
      <c r="E23" s="94"/>
      <c r="H23" s="6"/>
      <c r="I23" s="5"/>
      <c r="J23" s="5"/>
      <c r="K23" s="5"/>
    </row>
    <row r="24" spans="1:11" ht="27" customHeight="1">
      <c r="A24" s="118" t="s">
        <v>61</v>
      </c>
      <c r="B24" s="119"/>
      <c r="C24" s="31">
        <f t="shared" si="2"/>
        <v>0</v>
      </c>
      <c r="D24" s="95"/>
      <c r="E24" s="95"/>
      <c r="H24" s="6"/>
      <c r="I24" s="5"/>
      <c r="J24" s="5"/>
      <c r="K24" s="5"/>
    </row>
    <row r="25" spans="1:11" s="58" customFormat="1" ht="10.5" customHeight="1">
      <c r="A25" s="56"/>
      <c r="B25" s="56"/>
      <c r="C25" s="19"/>
      <c r="D25" s="57"/>
      <c r="E25" s="57"/>
      <c r="H25" s="59"/>
      <c r="I25" s="60"/>
      <c r="J25" s="60"/>
      <c r="K25" s="60"/>
    </row>
    <row r="26" spans="1:11" ht="27" customHeight="1">
      <c r="A26" s="114" t="s">
        <v>63</v>
      </c>
      <c r="B26" s="115"/>
      <c r="C26" s="28">
        <f t="shared" ref="C26:C28" si="3">SUM(D26:E26)</f>
        <v>0</v>
      </c>
      <c r="D26" s="28">
        <f>SUM(D27:D28)</f>
        <v>0</v>
      </c>
      <c r="E26" s="28">
        <f>SUM(E27:E28)</f>
        <v>0</v>
      </c>
    </row>
    <row r="27" spans="1:11" ht="27" customHeight="1">
      <c r="A27" s="116" t="s">
        <v>58</v>
      </c>
      <c r="B27" s="117"/>
      <c r="C27" s="29">
        <f t="shared" si="3"/>
        <v>0</v>
      </c>
      <c r="D27" s="94"/>
      <c r="E27" s="94"/>
    </row>
    <row r="28" spans="1:11" ht="27" customHeight="1">
      <c r="A28" s="118" t="s">
        <v>62</v>
      </c>
      <c r="B28" s="119"/>
      <c r="C28" s="31">
        <f t="shared" si="3"/>
        <v>0</v>
      </c>
      <c r="D28" s="95"/>
      <c r="E28" s="95"/>
    </row>
    <row r="30" spans="1:11" s="101" customFormat="1">
      <c r="A30" s="102" t="s">
        <v>90</v>
      </c>
    </row>
    <row r="31" spans="1:11" s="101" customFormat="1">
      <c r="A31" s="15" t="s">
        <v>107</v>
      </c>
    </row>
    <row r="32" spans="1:11" s="101" customFormat="1">
      <c r="A32" s="15" t="s">
        <v>108</v>
      </c>
    </row>
    <row r="33" spans="1:1" s="101" customFormat="1">
      <c r="A33" s="15" t="s">
        <v>109</v>
      </c>
    </row>
    <row r="34" spans="1:1">
      <c r="A34" s="100"/>
    </row>
  </sheetData>
  <mergeCells count="12">
    <mergeCell ref="A2:E2"/>
    <mergeCell ref="A9:B9"/>
    <mergeCell ref="A18:B18"/>
    <mergeCell ref="A13:B13"/>
    <mergeCell ref="A17:B17"/>
    <mergeCell ref="D7:E7"/>
    <mergeCell ref="A26:B26"/>
    <mergeCell ref="A27:B27"/>
    <mergeCell ref="A28:B28"/>
    <mergeCell ref="A22:B22"/>
    <mergeCell ref="A23:B23"/>
    <mergeCell ref="A24:B24"/>
  </mergeCells>
  <phoneticPr fontId="3"/>
  <pageMargins left="0.59055118110236227" right="0.39370078740157483"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0"/>
  <sheetViews>
    <sheetView showGridLines="0" tabSelected="1" view="pageBreakPreview" zoomScale="85" zoomScaleNormal="85" zoomScaleSheetLayoutView="85" workbookViewId="0">
      <selection activeCell="A5" sqref="A5:D27"/>
    </sheetView>
  </sheetViews>
  <sheetFormatPr defaultRowHeight="13.5"/>
  <cols>
    <col min="1" max="1" width="35.375" bestFit="1" customWidth="1"/>
    <col min="2" max="4" width="26.25" customWidth="1"/>
  </cols>
  <sheetData>
    <row r="1" spans="1:4" ht="18.75">
      <c r="D1" s="112"/>
    </row>
    <row r="2" spans="1:4" ht="18.75">
      <c r="A2" s="120" t="s">
        <v>69</v>
      </c>
      <c r="B2" s="120"/>
      <c r="C2" s="120"/>
      <c r="D2" s="120"/>
    </row>
    <row r="3" spans="1:4" s="2" customFormat="1" ht="18.75">
      <c r="A3" s="36"/>
      <c r="B3" s="36"/>
      <c r="C3" s="36"/>
      <c r="D3" s="36"/>
    </row>
    <row r="4" spans="1:4" s="8" customFormat="1" ht="19.5" customHeight="1"/>
    <row r="5" spans="1:4" s="17" customFormat="1" ht="19.5" customHeight="1">
      <c r="A5" s="8" t="s">
        <v>103</v>
      </c>
      <c r="B5" s="7" t="s">
        <v>104</v>
      </c>
    </row>
    <row r="6" spans="1:4" s="17" customFormat="1" ht="19.5" customHeight="1">
      <c r="A6" s="8"/>
      <c r="B6" s="7" t="s">
        <v>95</v>
      </c>
    </row>
    <row r="7" spans="1:4" s="17" customFormat="1" ht="19.5" customHeight="1">
      <c r="A7" s="17" t="s">
        <v>44</v>
      </c>
    </row>
    <row r="8" spans="1:4" s="17" customFormat="1" ht="22.5" customHeight="1">
      <c r="D8" s="25" t="s">
        <v>1</v>
      </c>
    </row>
    <row r="9" spans="1:4" s="27" customFormat="1" ht="32.25" customHeight="1">
      <c r="A9" s="26" t="s">
        <v>0</v>
      </c>
      <c r="B9" s="26" t="s">
        <v>101</v>
      </c>
      <c r="C9" s="26" t="s">
        <v>96</v>
      </c>
      <c r="D9" s="26" t="s">
        <v>98</v>
      </c>
    </row>
    <row r="10" spans="1:4" s="8" customFormat="1" ht="22.5" customHeight="1">
      <c r="A10" s="28" t="s">
        <v>2</v>
      </c>
      <c r="B10" s="28">
        <f>SUM(C10:D10)</f>
        <v>0</v>
      </c>
      <c r="C10" s="28">
        <f>SUM(C11:C13)</f>
        <v>0</v>
      </c>
      <c r="D10" s="28">
        <f>SUM(D11:D13)</f>
        <v>0</v>
      </c>
    </row>
    <row r="11" spans="1:4" s="8" customFormat="1" ht="22.5" customHeight="1">
      <c r="A11" s="29" t="s">
        <v>3</v>
      </c>
      <c r="B11" s="29">
        <f t="shared" ref="B11:B26" si="0">SUM(C11:D11)</f>
        <v>0</v>
      </c>
      <c r="C11" s="29"/>
      <c r="D11" s="29"/>
    </row>
    <row r="12" spans="1:4" s="8" customFormat="1" ht="22.5" customHeight="1">
      <c r="A12" s="29" t="s">
        <v>4</v>
      </c>
      <c r="B12" s="29">
        <f t="shared" si="0"/>
        <v>0</v>
      </c>
      <c r="C12" s="29"/>
      <c r="D12" s="29"/>
    </row>
    <row r="13" spans="1:4" s="8" customFormat="1" ht="22.5" customHeight="1">
      <c r="A13" s="31" t="s">
        <v>5</v>
      </c>
      <c r="B13" s="31">
        <f t="shared" si="0"/>
        <v>0</v>
      </c>
      <c r="C13" s="31"/>
      <c r="D13" s="31"/>
    </row>
    <row r="14" spans="1:4" s="8" customFormat="1" ht="22.5" customHeight="1">
      <c r="A14" s="28" t="s">
        <v>6</v>
      </c>
      <c r="B14" s="28">
        <f t="shared" si="0"/>
        <v>0</v>
      </c>
      <c r="C14" s="28">
        <f>SUM(C15:C16)</f>
        <v>0</v>
      </c>
      <c r="D14" s="28">
        <f>SUM(D15:D16)</f>
        <v>0</v>
      </c>
    </row>
    <row r="15" spans="1:4" s="8" customFormat="1" ht="22.5" customHeight="1">
      <c r="A15" s="29" t="s">
        <v>7</v>
      </c>
      <c r="B15" s="29">
        <f t="shared" si="0"/>
        <v>0</v>
      </c>
      <c r="C15" s="29"/>
      <c r="D15" s="29"/>
    </row>
    <row r="16" spans="1:4" s="8" customFormat="1" ht="22.5" customHeight="1">
      <c r="A16" s="31" t="s">
        <v>8</v>
      </c>
      <c r="B16" s="31">
        <f t="shared" si="0"/>
        <v>0</v>
      </c>
      <c r="C16" s="31"/>
      <c r="D16" s="31"/>
    </row>
    <row r="17" spans="1:4" s="8" customFormat="1" ht="22.5" customHeight="1">
      <c r="A17" s="29" t="s">
        <v>9</v>
      </c>
      <c r="B17" s="29">
        <f t="shared" si="0"/>
        <v>0</v>
      </c>
      <c r="C17" s="29">
        <f>SUM(C18:C21)</f>
        <v>0</v>
      </c>
      <c r="D17" s="29">
        <f>SUM(D18:D21)</f>
        <v>0</v>
      </c>
    </row>
    <row r="18" spans="1:4" s="8" customFormat="1" ht="22.5" customHeight="1">
      <c r="A18" s="29" t="s">
        <v>10</v>
      </c>
      <c r="B18" s="29">
        <f>SUM(C18:D18)</f>
        <v>0</v>
      </c>
      <c r="C18" s="29"/>
      <c r="D18" s="29"/>
    </row>
    <row r="19" spans="1:4" s="8" customFormat="1" ht="22.5" customHeight="1">
      <c r="A19" s="29" t="s">
        <v>11</v>
      </c>
      <c r="B19" s="29">
        <f t="shared" si="0"/>
        <v>0</v>
      </c>
      <c r="C19" s="29"/>
      <c r="D19" s="29"/>
    </row>
    <row r="20" spans="1:4" s="8" customFormat="1" ht="22.5" customHeight="1">
      <c r="A20" s="29" t="s">
        <v>12</v>
      </c>
      <c r="B20" s="29">
        <f t="shared" si="0"/>
        <v>0</v>
      </c>
      <c r="C20" s="29"/>
      <c r="D20" s="29"/>
    </row>
    <row r="21" spans="1:4" s="8" customFormat="1" ht="22.5" customHeight="1">
      <c r="A21" s="29" t="s">
        <v>13</v>
      </c>
      <c r="B21" s="29">
        <f t="shared" si="0"/>
        <v>0</v>
      </c>
      <c r="C21" s="29"/>
      <c r="D21" s="29"/>
    </row>
    <row r="22" spans="1:4" s="8" customFormat="1" ht="22.5" customHeight="1">
      <c r="A22" s="11" t="s">
        <v>84</v>
      </c>
      <c r="B22" s="28">
        <f t="shared" si="0"/>
        <v>0</v>
      </c>
      <c r="C22" s="28">
        <f>SUM(C23:C24)</f>
        <v>0</v>
      </c>
      <c r="D22" s="28">
        <f>SUM(D23:D24)</f>
        <v>0</v>
      </c>
    </row>
    <row r="23" spans="1:4" s="8" customFormat="1" ht="22.5" customHeight="1">
      <c r="A23" s="63" t="s">
        <v>83</v>
      </c>
      <c r="B23" s="64">
        <f t="shared" si="0"/>
        <v>0</v>
      </c>
      <c r="C23" s="64"/>
      <c r="D23" s="28"/>
    </row>
    <row r="24" spans="1:4" s="8" customFormat="1" ht="22.5" customHeight="1">
      <c r="A24" s="63" t="s">
        <v>66</v>
      </c>
      <c r="B24" s="65">
        <f t="shared" si="0"/>
        <v>0</v>
      </c>
      <c r="C24" s="65"/>
      <c r="D24" s="31"/>
    </row>
    <row r="25" spans="1:4" s="8" customFormat="1" ht="22.5" customHeight="1">
      <c r="A25" s="9" t="s">
        <v>64</v>
      </c>
      <c r="B25" s="31">
        <f t="shared" si="0"/>
        <v>0</v>
      </c>
      <c r="C25" s="31">
        <f>SUM(C10,C14,C17,C22)</f>
        <v>0</v>
      </c>
      <c r="D25" s="31">
        <f>SUM(D10,D14,D17,D22)</f>
        <v>0</v>
      </c>
    </row>
    <row r="26" spans="1:4" s="8" customFormat="1" ht="22.5" customHeight="1">
      <c r="A26" s="32" t="s">
        <v>72</v>
      </c>
      <c r="B26" s="11">
        <f t="shared" si="0"/>
        <v>0</v>
      </c>
      <c r="C26" s="11"/>
      <c r="D26" s="11"/>
    </row>
    <row r="27" spans="1:4" s="8" customFormat="1" ht="22.5" customHeight="1">
      <c r="A27" s="56" t="s">
        <v>67</v>
      </c>
      <c r="B27" s="19"/>
      <c r="C27" s="19"/>
      <c r="D27" s="19"/>
    </row>
    <row r="28" spans="1:4">
      <c r="A28" s="17" t="s">
        <v>110</v>
      </c>
    </row>
    <row r="29" spans="1:4" s="3" customFormat="1">
      <c r="A29" s="102" t="s">
        <v>91</v>
      </c>
    </row>
    <row r="30" spans="1:4" s="3" customFormat="1" ht="32.25" customHeight="1">
      <c r="A30" s="126" t="s">
        <v>88</v>
      </c>
      <c r="B30" s="127"/>
      <c r="C30" s="127"/>
      <c r="D30" s="127"/>
    </row>
  </sheetData>
  <mergeCells count="2">
    <mergeCell ref="A2:D2"/>
    <mergeCell ref="A30:D30"/>
  </mergeCells>
  <phoneticPr fontId="3"/>
  <pageMargins left="0.70866141732283472" right="0.5118110236220472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3"/>
  <sheetViews>
    <sheetView showGridLines="0" view="pageBreakPreview" zoomScale="85" zoomScaleNormal="85" zoomScaleSheetLayoutView="85" workbookViewId="0">
      <selection activeCell="D1" sqref="D1"/>
    </sheetView>
  </sheetViews>
  <sheetFormatPr defaultRowHeight="13.5"/>
  <cols>
    <col min="1" max="1" width="35.375" bestFit="1" customWidth="1"/>
    <col min="2" max="4" width="25.25" customWidth="1"/>
  </cols>
  <sheetData>
    <row r="1" spans="1:4" ht="18.75">
      <c r="D1" s="112"/>
    </row>
    <row r="2" spans="1:4" ht="18.75">
      <c r="A2" s="120" t="s">
        <v>85</v>
      </c>
      <c r="B2" s="120"/>
      <c r="C2" s="120"/>
      <c r="D2" s="120"/>
    </row>
    <row r="3" spans="1:4" s="2" customFormat="1" ht="18.75">
      <c r="A3" s="36"/>
      <c r="B3" s="36"/>
      <c r="C3" s="36"/>
      <c r="D3" s="36"/>
    </row>
    <row r="4" spans="1:4" s="8" customFormat="1" ht="19.5" customHeight="1">
      <c r="A4" s="15"/>
    </row>
    <row r="5" spans="1:4" s="17" customFormat="1" ht="19.5" customHeight="1">
      <c r="A5" s="8" t="s">
        <v>99</v>
      </c>
      <c r="B5" s="7" t="s">
        <v>104</v>
      </c>
    </row>
    <row r="6" spans="1:4" s="17" customFormat="1" ht="19.5" customHeight="1">
      <c r="A6" s="8"/>
      <c r="B6" s="7" t="s">
        <v>95</v>
      </c>
    </row>
    <row r="7" spans="1:4" s="17" customFormat="1" ht="19.5" customHeight="1">
      <c r="A7" s="17" t="s">
        <v>44</v>
      </c>
    </row>
    <row r="8" spans="1:4" s="17" customFormat="1" ht="22.5" customHeight="1">
      <c r="D8" s="25" t="s">
        <v>1</v>
      </c>
    </row>
    <row r="9" spans="1:4" s="27" customFormat="1" ht="22.5" customHeight="1">
      <c r="A9" s="26" t="s">
        <v>0</v>
      </c>
      <c r="B9" s="26" t="s">
        <v>101</v>
      </c>
      <c r="C9" s="9" t="s">
        <v>96</v>
      </c>
      <c r="D9" s="9" t="s">
        <v>97</v>
      </c>
    </row>
    <row r="10" spans="1:4" s="8" customFormat="1" ht="22.5" customHeight="1">
      <c r="A10" s="28" t="s">
        <v>2</v>
      </c>
      <c r="B10" s="28">
        <f t="shared" ref="B10:B26" si="0">SUM(C10:D10)</f>
        <v>0</v>
      </c>
      <c r="C10" s="28">
        <f>SUM(C11:C13)</f>
        <v>0</v>
      </c>
      <c r="D10" s="28">
        <f>SUM(D11:D13)</f>
        <v>0</v>
      </c>
    </row>
    <row r="11" spans="1:4" s="8" customFormat="1" ht="22.5" customHeight="1">
      <c r="A11" s="29" t="s">
        <v>3</v>
      </c>
      <c r="B11" s="29">
        <f t="shared" si="0"/>
        <v>0</v>
      </c>
      <c r="C11" s="29"/>
      <c r="D11" s="29"/>
    </row>
    <row r="12" spans="1:4" s="8" customFormat="1" ht="22.5" customHeight="1">
      <c r="A12" s="29" t="s">
        <v>4</v>
      </c>
      <c r="B12" s="29">
        <f t="shared" si="0"/>
        <v>0</v>
      </c>
      <c r="C12" s="29"/>
      <c r="D12" s="29"/>
    </row>
    <row r="13" spans="1:4" s="8" customFormat="1" ht="22.5" customHeight="1">
      <c r="A13" s="31" t="s">
        <v>5</v>
      </c>
      <c r="B13" s="31">
        <f t="shared" si="0"/>
        <v>0</v>
      </c>
      <c r="C13" s="31"/>
      <c r="D13" s="31"/>
    </row>
    <row r="14" spans="1:4" s="8" customFormat="1" ht="22.5" customHeight="1">
      <c r="A14" s="28" t="s">
        <v>6</v>
      </c>
      <c r="B14" s="29">
        <f t="shared" si="0"/>
        <v>0</v>
      </c>
      <c r="C14" s="28">
        <f>SUM(C15:C16)</f>
        <v>0</v>
      </c>
      <c r="D14" s="28">
        <f>SUM(D15:D16)</f>
        <v>0</v>
      </c>
    </row>
    <row r="15" spans="1:4" s="8" customFormat="1" ht="22.5" customHeight="1">
      <c r="A15" s="29" t="s">
        <v>7</v>
      </c>
      <c r="B15" s="29">
        <f t="shared" si="0"/>
        <v>0</v>
      </c>
      <c r="C15" s="29"/>
      <c r="D15" s="29"/>
    </row>
    <row r="16" spans="1:4" s="8" customFormat="1" ht="22.5" customHeight="1">
      <c r="A16" s="31" t="s">
        <v>8</v>
      </c>
      <c r="B16" s="31">
        <f t="shared" si="0"/>
        <v>0</v>
      </c>
      <c r="C16" s="31"/>
      <c r="D16" s="31"/>
    </row>
    <row r="17" spans="1:11" s="8" customFormat="1" ht="22.5" customHeight="1">
      <c r="A17" s="29" t="s">
        <v>9</v>
      </c>
      <c r="B17" s="29">
        <f t="shared" si="0"/>
        <v>0</v>
      </c>
      <c r="C17" s="29">
        <f>SUM(C18:C21)</f>
        <v>0</v>
      </c>
      <c r="D17" s="29">
        <f>SUM(D18:D21)</f>
        <v>0</v>
      </c>
    </row>
    <row r="18" spans="1:11" s="8" customFormat="1" ht="22.5" customHeight="1">
      <c r="A18" s="29" t="s">
        <v>10</v>
      </c>
      <c r="B18" s="29">
        <f t="shared" si="0"/>
        <v>0</v>
      </c>
      <c r="C18" s="29"/>
      <c r="D18" s="29"/>
    </row>
    <row r="19" spans="1:11" s="8" customFormat="1" ht="22.5" customHeight="1">
      <c r="A19" s="29" t="s">
        <v>11</v>
      </c>
      <c r="B19" s="29">
        <f t="shared" si="0"/>
        <v>0</v>
      </c>
      <c r="C19" s="29"/>
      <c r="D19" s="29"/>
    </row>
    <row r="20" spans="1:11" s="8" customFormat="1" ht="22.5" customHeight="1">
      <c r="A20" s="29" t="s">
        <v>12</v>
      </c>
      <c r="B20" s="29">
        <f t="shared" si="0"/>
        <v>0</v>
      </c>
      <c r="C20" s="29"/>
      <c r="D20" s="29"/>
    </row>
    <row r="21" spans="1:11" s="8" customFormat="1" ht="22.5" customHeight="1">
      <c r="A21" s="29" t="s">
        <v>13</v>
      </c>
      <c r="B21" s="31">
        <f t="shared" si="0"/>
        <v>0</v>
      </c>
      <c r="C21" s="29"/>
      <c r="D21" s="29"/>
    </row>
    <row r="22" spans="1:11" s="8" customFormat="1" ht="22.5" customHeight="1">
      <c r="A22" s="37" t="s">
        <v>45</v>
      </c>
      <c r="B22" s="11">
        <f t="shared" si="0"/>
        <v>0</v>
      </c>
      <c r="C22" s="13">
        <f>SUM(C10,C14,C17)</f>
        <v>0</v>
      </c>
      <c r="D22" s="13">
        <f>SUM(D10,D14,D17)</f>
        <v>0</v>
      </c>
    </row>
    <row r="23" spans="1:11" s="8" customFormat="1" ht="22.5" customHeight="1">
      <c r="A23" s="11" t="s">
        <v>14</v>
      </c>
      <c r="B23" s="11">
        <f t="shared" si="0"/>
        <v>0</v>
      </c>
      <c r="C23" s="30"/>
      <c r="D23" s="30"/>
    </row>
    <row r="24" spans="1:11" s="8" customFormat="1" ht="22.5" customHeight="1">
      <c r="A24" s="9" t="s">
        <v>64</v>
      </c>
      <c r="B24" s="11">
        <f t="shared" si="0"/>
        <v>0</v>
      </c>
      <c r="C24" s="11">
        <f>SUM(C22:C23)</f>
        <v>0</v>
      </c>
      <c r="D24" s="11">
        <f>SUM(D22:D23)</f>
        <v>0</v>
      </c>
    </row>
    <row r="25" spans="1:11" s="8" customFormat="1" ht="22.5" customHeight="1">
      <c r="A25" s="32" t="s">
        <v>51</v>
      </c>
      <c r="B25" s="11">
        <f t="shared" si="0"/>
        <v>0</v>
      </c>
      <c r="C25" s="30"/>
      <c r="D25" s="30"/>
    </row>
    <row r="26" spans="1:11" s="8" customFormat="1" ht="22.5" customHeight="1">
      <c r="A26" s="9" t="s">
        <v>46</v>
      </c>
      <c r="B26" s="31">
        <f t="shared" si="0"/>
        <v>0</v>
      </c>
      <c r="C26" s="11">
        <f>SUM(C24:C25)</f>
        <v>0</v>
      </c>
      <c r="D26" s="11">
        <f>SUM(D24:D25)</f>
        <v>0</v>
      </c>
    </row>
    <row r="27" spans="1:11" s="17" customFormat="1"/>
    <row r="28" spans="1:11" s="17" customFormat="1">
      <c r="A28" s="15" t="s">
        <v>111</v>
      </c>
    </row>
    <row r="29" spans="1:11" ht="19.5" customHeight="1">
      <c r="A29" s="15" t="s">
        <v>112</v>
      </c>
      <c r="E29" s="111"/>
      <c r="F29" s="111"/>
      <c r="G29" s="111"/>
      <c r="H29" s="111"/>
      <c r="I29" s="111"/>
      <c r="J29" s="111"/>
      <c r="K29" s="111"/>
    </row>
    <row r="30" spans="1:11" ht="31.5" customHeight="1">
      <c r="A30" s="129" t="s">
        <v>113</v>
      </c>
      <c r="B30" s="129"/>
      <c r="C30" s="129"/>
      <c r="D30" s="129"/>
      <c r="I30" s="1"/>
      <c r="J30" s="1"/>
    </row>
    <row r="31" spans="1:11" s="3" customFormat="1">
      <c r="A31" s="111" t="s">
        <v>92</v>
      </c>
      <c r="B31" s="111"/>
      <c r="C31" s="111"/>
      <c r="D31" s="111"/>
    </row>
    <row r="32" spans="1:11" ht="33" customHeight="1">
      <c r="A32" s="128" t="s">
        <v>89</v>
      </c>
      <c r="B32" s="127"/>
      <c r="C32" s="127"/>
      <c r="D32" s="127"/>
    </row>
    <row r="33" spans="1:4">
      <c r="A33" s="16"/>
      <c r="B33" s="4"/>
      <c r="C33" s="4"/>
      <c r="D33" s="4"/>
    </row>
  </sheetData>
  <mergeCells count="3">
    <mergeCell ref="A2:D2"/>
    <mergeCell ref="A32:D32"/>
    <mergeCell ref="A30:D30"/>
  </mergeCells>
  <phoneticPr fontId="3"/>
  <pageMargins left="0.70866141732283472" right="0.5118110236220472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53"/>
  <sheetViews>
    <sheetView showGridLines="0" view="pageBreakPreview" zoomScale="85" zoomScaleNormal="85" zoomScaleSheetLayoutView="85" workbookViewId="0">
      <selection activeCell="L1" sqref="L1"/>
    </sheetView>
  </sheetViews>
  <sheetFormatPr defaultRowHeight="19.5" customHeight="1"/>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c r="L1" s="112"/>
    </row>
    <row r="2" spans="1:12" ht="19.5" customHeight="1">
      <c r="A2" s="132" t="s">
        <v>78</v>
      </c>
      <c r="B2" s="132"/>
      <c r="C2" s="132"/>
      <c r="D2" s="132"/>
      <c r="E2" s="132"/>
      <c r="F2" s="132"/>
      <c r="G2" s="132"/>
      <c r="H2" s="132"/>
      <c r="I2" s="132"/>
      <c r="J2" s="132"/>
      <c r="K2" s="132"/>
      <c r="L2" s="132"/>
    </row>
    <row r="3" spans="1:12" ht="19.5" customHeight="1">
      <c r="B3" s="135"/>
      <c r="C3" s="135"/>
      <c r="D3" s="135"/>
      <c r="E3" s="135"/>
      <c r="F3" s="135"/>
      <c r="G3" s="135"/>
      <c r="H3" s="135"/>
      <c r="I3" s="136"/>
      <c r="J3" s="136"/>
      <c r="K3" s="136"/>
      <c r="L3" s="136"/>
    </row>
    <row r="4" spans="1:12" s="17" customFormat="1" ht="19.5" customHeight="1" thickBot="1">
      <c r="A4" s="137" t="s">
        <v>105</v>
      </c>
      <c r="B4" s="137"/>
      <c r="D4" s="8"/>
      <c r="J4" s="67"/>
      <c r="K4" s="67"/>
    </row>
    <row r="5" spans="1:12" s="17" customFormat="1" ht="13.5">
      <c r="A5" s="141" t="s">
        <v>55</v>
      </c>
      <c r="B5" s="142"/>
      <c r="C5" s="142"/>
      <c r="D5" s="142"/>
      <c r="E5" s="142"/>
      <c r="F5" s="142"/>
      <c r="G5" s="142"/>
      <c r="H5" s="142"/>
      <c r="I5" s="143"/>
      <c r="J5" s="83" t="s">
        <v>79</v>
      </c>
      <c r="K5" s="71" t="s">
        <v>74</v>
      </c>
      <c r="L5" s="70" t="s">
        <v>75</v>
      </c>
    </row>
    <row r="6" spans="1:12" s="17" customFormat="1" ht="13.5">
      <c r="A6" s="33" t="s">
        <v>2</v>
      </c>
      <c r="B6" s="34"/>
      <c r="C6" s="34"/>
      <c r="D6" s="35"/>
      <c r="E6" s="34"/>
      <c r="F6" s="34"/>
      <c r="G6" s="34"/>
      <c r="H6" s="34"/>
      <c r="I6" s="85"/>
      <c r="J6" s="107">
        <f>SUM(J7,J10,J16)</f>
        <v>0</v>
      </c>
      <c r="K6" s="107">
        <f>SUM(K7,K10,K16)</f>
        <v>0</v>
      </c>
      <c r="L6" s="138"/>
    </row>
    <row r="7" spans="1:12" s="17" customFormat="1" ht="13.5">
      <c r="A7" s="20" t="s">
        <v>3</v>
      </c>
      <c r="B7" s="18"/>
      <c r="C7" s="18"/>
      <c r="D7" s="19"/>
      <c r="E7" s="18"/>
      <c r="F7" s="18"/>
      <c r="G7" s="18"/>
      <c r="H7" s="18"/>
      <c r="I7" s="86"/>
      <c r="J7" s="108">
        <f>SUM(J8)</f>
        <v>0</v>
      </c>
      <c r="K7" s="108">
        <f>SUM(K8)</f>
        <v>0</v>
      </c>
      <c r="L7" s="139"/>
    </row>
    <row r="8" spans="1:12" s="17" customFormat="1" ht="13.5">
      <c r="A8" s="20"/>
      <c r="B8" s="18" t="s">
        <v>15</v>
      </c>
      <c r="C8" s="18" t="s">
        <v>54</v>
      </c>
      <c r="D8" s="19"/>
      <c r="E8" s="18" t="s">
        <v>34</v>
      </c>
      <c r="F8" s="18" t="s">
        <v>35</v>
      </c>
      <c r="G8" s="18"/>
      <c r="H8" s="18" t="s">
        <v>36</v>
      </c>
      <c r="I8" s="86" t="s">
        <v>38</v>
      </c>
      <c r="J8" s="69">
        <f>D8*G8</f>
        <v>0</v>
      </c>
      <c r="K8" s="63">
        <f>J8</f>
        <v>0</v>
      </c>
      <c r="L8" s="139"/>
    </row>
    <row r="9" spans="1:12" s="17" customFormat="1" ht="13.5">
      <c r="A9" s="20"/>
      <c r="B9" s="18"/>
      <c r="C9" s="18"/>
      <c r="D9" s="19"/>
      <c r="E9" s="18"/>
      <c r="F9" s="18"/>
      <c r="G9" s="18"/>
      <c r="H9" s="18"/>
      <c r="I9" s="86"/>
      <c r="J9" s="69"/>
      <c r="K9" s="63"/>
      <c r="L9" s="139"/>
    </row>
    <row r="10" spans="1:12" s="17" customFormat="1" ht="13.5">
      <c r="A10" s="133" t="s">
        <v>4</v>
      </c>
      <c r="B10" s="134"/>
      <c r="D10" s="8"/>
      <c r="I10" s="87"/>
      <c r="J10" s="108">
        <f>SUM(J11:J15)</f>
        <v>0</v>
      </c>
      <c r="K10" s="108">
        <f>SUM(K11:K15)</f>
        <v>0</v>
      </c>
      <c r="L10" s="139"/>
    </row>
    <row r="11" spans="1:12" s="17" customFormat="1" ht="13.5">
      <c r="A11" s="20"/>
      <c r="B11" s="18" t="s">
        <v>16</v>
      </c>
      <c r="C11" s="18" t="s">
        <v>54</v>
      </c>
      <c r="D11" s="19"/>
      <c r="E11" s="18" t="s">
        <v>34</v>
      </c>
      <c r="F11" s="18" t="s">
        <v>35</v>
      </c>
      <c r="G11" s="18"/>
      <c r="H11" s="18" t="s">
        <v>36</v>
      </c>
      <c r="I11" s="86" t="s">
        <v>38</v>
      </c>
      <c r="J11" s="69">
        <f t="shared" ref="J11:J12" si="0">D11*G11</f>
        <v>0</v>
      </c>
      <c r="K11" s="63">
        <f t="shared" ref="K11:K18" si="1">J11</f>
        <v>0</v>
      </c>
      <c r="L11" s="139"/>
    </row>
    <row r="12" spans="1:12" s="17" customFormat="1" ht="13.5">
      <c r="A12" s="20"/>
      <c r="B12" s="18" t="s">
        <v>37</v>
      </c>
      <c r="C12" s="18" t="s">
        <v>54</v>
      </c>
      <c r="D12" s="19"/>
      <c r="E12" s="18" t="s">
        <v>34</v>
      </c>
      <c r="F12" s="18" t="s">
        <v>35</v>
      </c>
      <c r="G12" s="18"/>
      <c r="H12" s="18" t="s">
        <v>36</v>
      </c>
      <c r="I12" s="86" t="s">
        <v>38</v>
      </c>
      <c r="J12" s="69">
        <f t="shared" si="0"/>
        <v>0</v>
      </c>
      <c r="K12" s="63">
        <f t="shared" si="1"/>
        <v>0</v>
      </c>
      <c r="L12" s="139"/>
    </row>
    <row r="13" spans="1:12" s="17" customFormat="1" ht="13.5">
      <c r="A13" s="20"/>
      <c r="B13" s="18" t="s">
        <v>17</v>
      </c>
      <c r="C13" s="18"/>
      <c r="D13" s="19"/>
      <c r="E13" s="18"/>
      <c r="F13" s="18"/>
      <c r="G13" s="18"/>
      <c r="H13" s="18"/>
      <c r="I13" s="86" t="s">
        <v>38</v>
      </c>
      <c r="J13" s="69"/>
      <c r="K13" s="63">
        <f t="shared" si="1"/>
        <v>0</v>
      </c>
      <c r="L13" s="139"/>
    </row>
    <row r="14" spans="1:12" s="17" customFormat="1" ht="13.5">
      <c r="A14" s="20"/>
      <c r="B14" s="18" t="s">
        <v>18</v>
      </c>
      <c r="C14" s="18"/>
      <c r="D14" s="19"/>
      <c r="E14" s="18"/>
      <c r="F14" s="18"/>
      <c r="G14" s="18"/>
      <c r="H14" s="18"/>
      <c r="I14" s="86" t="s">
        <v>38</v>
      </c>
      <c r="J14" s="69"/>
      <c r="K14" s="63">
        <f t="shared" si="1"/>
        <v>0</v>
      </c>
      <c r="L14" s="139"/>
    </row>
    <row r="15" spans="1:12" s="17" customFormat="1" ht="13.5">
      <c r="A15" s="20"/>
      <c r="B15" s="18" t="s">
        <v>19</v>
      </c>
      <c r="C15" s="18"/>
      <c r="D15" s="19"/>
      <c r="E15" s="18"/>
      <c r="F15" s="18"/>
      <c r="G15" s="18"/>
      <c r="H15" s="18"/>
      <c r="I15" s="86" t="s">
        <v>38</v>
      </c>
      <c r="J15" s="69"/>
      <c r="K15" s="63">
        <f t="shared" si="1"/>
        <v>0</v>
      </c>
      <c r="L15" s="139"/>
    </row>
    <row r="16" spans="1:12" s="17" customFormat="1" ht="13.5">
      <c r="A16" s="20" t="s">
        <v>5</v>
      </c>
      <c r="B16" s="18"/>
      <c r="C16" s="18"/>
      <c r="D16" s="19"/>
      <c r="E16" s="18"/>
      <c r="F16" s="18"/>
      <c r="G16" s="18"/>
      <c r="H16" s="18"/>
      <c r="I16" s="86"/>
      <c r="J16" s="108">
        <f>SUM(J17:J18)</f>
        <v>0</v>
      </c>
      <c r="K16" s="108">
        <f>SUM(K17:K18)</f>
        <v>0</v>
      </c>
      <c r="L16" s="139"/>
    </row>
    <row r="17" spans="1:13" s="17" customFormat="1" ht="13.5">
      <c r="A17" s="20"/>
      <c r="B17" s="18" t="s">
        <v>20</v>
      </c>
      <c r="C17" s="18"/>
      <c r="D17" s="19"/>
      <c r="E17" s="18"/>
      <c r="F17" s="18"/>
      <c r="G17" s="18"/>
      <c r="H17" s="18"/>
      <c r="I17" s="86" t="s">
        <v>38</v>
      </c>
      <c r="J17" s="69"/>
      <c r="K17" s="63">
        <f t="shared" si="1"/>
        <v>0</v>
      </c>
      <c r="L17" s="139"/>
    </row>
    <row r="18" spans="1:13" s="17" customFormat="1" ht="13.5">
      <c r="A18" s="20"/>
      <c r="B18" s="18" t="s">
        <v>21</v>
      </c>
      <c r="C18" s="18"/>
      <c r="D18" s="19"/>
      <c r="E18" s="18"/>
      <c r="F18" s="18"/>
      <c r="G18" s="18"/>
      <c r="H18" s="18"/>
      <c r="I18" s="86" t="s">
        <v>38</v>
      </c>
      <c r="J18" s="69"/>
      <c r="K18" s="63">
        <f t="shared" si="1"/>
        <v>0</v>
      </c>
      <c r="L18" s="139"/>
    </row>
    <row r="19" spans="1:13" s="17" customFormat="1" ht="13.5">
      <c r="A19" s="24" t="s">
        <v>6</v>
      </c>
      <c r="B19" s="22"/>
      <c r="C19" s="22"/>
      <c r="D19" s="23"/>
      <c r="E19" s="22"/>
      <c r="F19" s="22"/>
      <c r="G19" s="22"/>
      <c r="H19" s="22"/>
      <c r="I19" s="88"/>
      <c r="J19" s="109">
        <f>SUM(J20,J23)</f>
        <v>0</v>
      </c>
      <c r="K19" s="109">
        <f>SUM(K20,K23)</f>
        <v>0</v>
      </c>
      <c r="L19" s="139"/>
    </row>
    <row r="20" spans="1:13" s="17" customFormat="1" ht="13.5">
      <c r="A20" s="20" t="s">
        <v>7</v>
      </c>
      <c r="B20" s="18"/>
      <c r="D20" s="8"/>
      <c r="I20" s="87"/>
      <c r="J20" s="108">
        <f>SUM(J21:J22)</f>
        <v>0</v>
      </c>
      <c r="K20" s="108">
        <f>SUM(K21:K22)</f>
        <v>0</v>
      </c>
      <c r="L20" s="139"/>
    </row>
    <row r="21" spans="1:13" s="17" customFormat="1" ht="13.5">
      <c r="A21" s="20"/>
      <c r="B21" s="18"/>
      <c r="C21" s="18" t="s">
        <v>54</v>
      </c>
      <c r="D21" s="19"/>
      <c r="E21" s="18" t="s">
        <v>34</v>
      </c>
      <c r="F21" s="18" t="s">
        <v>35</v>
      </c>
      <c r="G21" s="18"/>
      <c r="H21" s="18" t="s">
        <v>36</v>
      </c>
      <c r="I21" s="86" t="s">
        <v>38</v>
      </c>
      <c r="J21" s="69">
        <f t="shared" ref="J21:J22" si="2">D21*G21</f>
        <v>0</v>
      </c>
      <c r="K21" s="72">
        <f>J21</f>
        <v>0</v>
      </c>
      <c r="L21" s="139"/>
      <c r="M21" s="61"/>
    </row>
    <row r="22" spans="1:13" s="17" customFormat="1" ht="13.5">
      <c r="A22" s="20"/>
      <c r="B22" s="18"/>
      <c r="C22" s="18" t="s">
        <v>54</v>
      </c>
      <c r="D22" s="19"/>
      <c r="E22" s="18" t="s">
        <v>34</v>
      </c>
      <c r="F22" s="18" t="s">
        <v>35</v>
      </c>
      <c r="G22" s="18"/>
      <c r="H22" s="18" t="s">
        <v>36</v>
      </c>
      <c r="I22" s="86" t="s">
        <v>38</v>
      </c>
      <c r="J22" s="69">
        <f t="shared" si="2"/>
        <v>0</v>
      </c>
      <c r="K22" s="72">
        <f>J22</f>
        <v>0</v>
      </c>
      <c r="L22" s="139"/>
    </row>
    <row r="23" spans="1:13" s="17" customFormat="1" ht="13.5">
      <c r="A23" s="20" t="s">
        <v>8</v>
      </c>
      <c r="B23" s="18"/>
      <c r="D23" s="8"/>
      <c r="I23" s="87"/>
      <c r="J23" s="108">
        <f>SUM(J24)</f>
        <v>0</v>
      </c>
      <c r="K23" s="108">
        <f>SUM(K24)</f>
        <v>0</v>
      </c>
      <c r="L23" s="139"/>
    </row>
    <row r="24" spans="1:13" s="17" customFormat="1" ht="13.5">
      <c r="A24" s="20"/>
      <c r="B24" s="18"/>
      <c r="C24" s="18" t="s">
        <v>54</v>
      </c>
      <c r="D24" s="19"/>
      <c r="E24" s="18" t="s">
        <v>34</v>
      </c>
      <c r="F24" s="18" t="s">
        <v>35</v>
      </c>
      <c r="G24" s="18"/>
      <c r="H24" s="18" t="s">
        <v>39</v>
      </c>
      <c r="I24" s="86" t="s">
        <v>38</v>
      </c>
      <c r="J24" s="69">
        <f t="shared" ref="J24" si="3">D24*G24</f>
        <v>0</v>
      </c>
      <c r="K24" s="72">
        <f>J24</f>
        <v>0</v>
      </c>
      <c r="L24" s="139"/>
    </row>
    <row r="25" spans="1:13" s="17" customFormat="1" ht="13.5">
      <c r="A25" s="24" t="s">
        <v>9</v>
      </c>
      <c r="B25" s="22"/>
      <c r="C25" s="22"/>
      <c r="D25" s="23"/>
      <c r="E25" s="22"/>
      <c r="F25" s="22"/>
      <c r="G25" s="22"/>
      <c r="H25" s="22"/>
      <c r="I25" s="88"/>
      <c r="J25" s="109">
        <f>SUM(J26,J29,J33,J35)</f>
        <v>0</v>
      </c>
      <c r="K25" s="110">
        <f>SUM(K26,K29,K33,K35)</f>
        <v>0</v>
      </c>
      <c r="L25" s="139"/>
    </row>
    <row r="26" spans="1:13" s="17" customFormat="1" ht="13.5">
      <c r="A26" s="20" t="s">
        <v>10</v>
      </c>
      <c r="D26" s="8"/>
      <c r="I26" s="87"/>
      <c r="J26" s="108">
        <f>SUM(J27:J28)</f>
        <v>0</v>
      </c>
      <c r="K26" s="108">
        <f>SUM(K27:K28)</f>
        <v>0</v>
      </c>
      <c r="L26" s="139"/>
    </row>
    <row r="27" spans="1:13" s="17" customFormat="1" ht="13.5">
      <c r="A27" s="20"/>
      <c r="B27" s="18" t="s">
        <v>22</v>
      </c>
      <c r="C27" s="18"/>
      <c r="D27" s="19"/>
      <c r="E27" s="18"/>
      <c r="F27" s="18"/>
      <c r="G27" s="18"/>
      <c r="H27" s="18"/>
      <c r="I27" s="86" t="s">
        <v>38</v>
      </c>
      <c r="J27" s="63"/>
      <c r="K27" s="63">
        <f>J27</f>
        <v>0</v>
      </c>
      <c r="L27" s="139"/>
    </row>
    <row r="28" spans="1:13" s="17" customFormat="1" ht="13.5">
      <c r="A28" s="20"/>
      <c r="B28" s="18" t="s">
        <v>23</v>
      </c>
      <c r="C28" s="18"/>
      <c r="D28" s="19"/>
      <c r="E28" s="18"/>
      <c r="F28" s="18"/>
      <c r="G28" s="18"/>
      <c r="H28" s="18"/>
      <c r="I28" s="86" t="s">
        <v>38</v>
      </c>
      <c r="J28" s="63"/>
      <c r="K28" s="63">
        <f>J28</f>
        <v>0</v>
      </c>
      <c r="L28" s="139"/>
    </row>
    <row r="29" spans="1:13" s="17" customFormat="1" ht="13.5">
      <c r="A29" s="20" t="s">
        <v>11</v>
      </c>
      <c r="B29" s="18"/>
      <c r="C29" s="18"/>
      <c r="D29" s="19"/>
      <c r="E29" s="18"/>
      <c r="F29" s="18"/>
      <c r="G29" s="18"/>
      <c r="H29" s="18"/>
      <c r="I29" s="87"/>
      <c r="J29" s="108">
        <f>SUM(J30:J32)</f>
        <v>0</v>
      </c>
      <c r="K29" s="108">
        <f>SUM(K30:K32)</f>
        <v>0</v>
      </c>
      <c r="L29" s="139"/>
    </row>
    <row r="30" spans="1:13" s="17" customFormat="1" ht="13.5">
      <c r="A30" s="20" t="s">
        <v>25</v>
      </c>
      <c r="B30" s="18" t="s">
        <v>24</v>
      </c>
      <c r="C30" s="18"/>
      <c r="D30" s="19"/>
      <c r="E30" s="18"/>
      <c r="F30" s="18"/>
      <c r="G30" s="18"/>
      <c r="H30" s="18"/>
      <c r="I30" s="86" t="s">
        <v>38</v>
      </c>
      <c r="J30" s="63"/>
      <c r="K30" s="63">
        <f>J30</f>
        <v>0</v>
      </c>
      <c r="L30" s="139"/>
    </row>
    <row r="31" spans="1:13" s="17" customFormat="1" ht="13.5">
      <c r="A31" s="20"/>
      <c r="B31" s="18" t="s">
        <v>26</v>
      </c>
      <c r="C31" s="18"/>
      <c r="D31" s="19"/>
      <c r="E31" s="18"/>
      <c r="F31" s="18"/>
      <c r="G31" s="18"/>
      <c r="H31" s="18"/>
      <c r="I31" s="86" t="s">
        <v>38</v>
      </c>
      <c r="J31" s="63"/>
      <c r="K31" s="63">
        <f t="shared" ref="K31:K32" si="4">J31</f>
        <v>0</v>
      </c>
      <c r="L31" s="139"/>
    </row>
    <row r="32" spans="1:13" s="17" customFormat="1" ht="13.5">
      <c r="A32" s="20" t="s">
        <v>27</v>
      </c>
      <c r="B32" s="18" t="s">
        <v>26</v>
      </c>
      <c r="C32" s="18"/>
      <c r="D32" s="19"/>
      <c r="E32" s="18"/>
      <c r="F32" s="18"/>
      <c r="G32" s="18"/>
      <c r="H32" s="18"/>
      <c r="I32" s="86" t="s">
        <v>38</v>
      </c>
      <c r="J32" s="63"/>
      <c r="K32" s="63">
        <f t="shared" si="4"/>
        <v>0</v>
      </c>
      <c r="L32" s="139"/>
    </row>
    <row r="33" spans="1:13" s="17" customFormat="1" ht="13.5">
      <c r="A33" s="20" t="s">
        <v>12</v>
      </c>
      <c r="D33" s="8"/>
      <c r="I33" s="87"/>
      <c r="J33" s="108">
        <f>SUM(J34)</f>
        <v>0</v>
      </c>
      <c r="K33" s="108">
        <f>SUM(K34)</f>
        <v>0</v>
      </c>
      <c r="L33" s="139"/>
    </row>
    <row r="34" spans="1:13" s="17" customFormat="1" ht="13.5">
      <c r="A34" s="20"/>
      <c r="B34" s="18" t="s">
        <v>28</v>
      </c>
      <c r="C34" s="18"/>
      <c r="D34" s="19"/>
      <c r="E34" s="18"/>
      <c r="F34" s="18"/>
      <c r="G34" s="18"/>
      <c r="H34" s="18"/>
      <c r="I34" s="86" t="s">
        <v>38</v>
      </c>
      <c r="J34" s="63"/>
      <c r="K34" s="63">
        <f>J34</f>
        <v>0</v>
      </c>
      <c r="L34" s="139"/>
    </row>
    <row r="35" spans="1:13" s="17" customFormat="1" ht="13.5">
      <c r="A35" s="20" t="s">
        <v>13</v>
      </c>
      <c r="B35" s="18"/>
      <c r="C35" s="18"/>
      <c r="D35" s="19"/>
      <c r="E35" s="18"/>
      <c r="F35" s="18"/>
      <c r="G35" s="18"/>
      <c r="H35" s="18"/>
      <c r="I35" s="87"/>
      <c r="J35" s="108">
        <f>SUM(J36:J39)</f>
        <v>0</v>
      </c>
      <c r="K35" s="108">
        <f>SUM(K36:K39)</f>
        <v>0</v>
      </c>
      <c r="L35" s="139"/>
    </row>
    <row r="36" spans="1:13" s="17" customFormat="1" ht="13.5">
      <c r="A36" s="20" t="s">
        <v>29</v>
      </c>
      <c r="B36" s="18"/>
      <c r="C36" s="18" t="s">
        <v>54</v>
      </c>
      <c r="D36" s="19"/>
      <c r="E36" s="18" t="s">
        <v>34</v>
      </c>
      <c r="F36" s="18" t="s">
        <v>35</v>
      </c>
      <c r="G36" s="18"/>
      <c r="H36" s="18" t="s">
        <v>40</v>
      </c>
      <c r="I36" s="86" t="s">
        <v>38</v>
      </c>
      <c r="J36" s="69">
        <f t="shared" ref="J36" si="5">D36*G36</f>
        <v>0</v>
      </c>
      <c r="K36" s="63">
        <f>J36</f>
        <v>0</v>
      </c>
      <c r="L36" s="139"/>
    </row>
    <row r="37" spans="1:13" s="17" customFormat="1" ht="13.5">
      <c r="A37" s="20" t="s">
        <v>30</v>
      </c>
      <c r="B37" s="18" t="s">
        <v>41</v>
      </c>
      <c r="C37" s="18"/>
      <c r="D37" s="19"/>
      <c r="E37" s="18"/>
      <c r="F37" s="18"/>
      <c r="G37" s="18"/>
      <c r="H37" s="18"/>
      <c r="I37" s="86" t="s">
        <v>38</v>
      </c>
      <c r="J37" s="63"/>
      <c r="K37" s="63">
        <f>J37</f>
        <v>0</v>
      </c>
      <c r="L37" s="139"/>
    </row>
    <row r="38" spans="1:13" s="17" customFormat="1" ht="13.5">
      <c r="A38" s="20"/>
      <c r="B38" s="18" t="s">
        <v>42</v>
      </c>
      <c r="C38" s="18"/>
      <c r="D38" s="19"/>
      <c r="E38" s="18"/>
      <c r="F38" s="18"/>
      <c r="G38" s="18"/>
      <c r="H38" s="18"/>
      <c r="I38" s="86" t="s">
        <v>38</v>
      </c>
      <c r="J38" s="63"/>
      <c r="K38" s="63">
        <f>J38</f>
        <v>0</v>
      </c>
      <c r="L38" s="139"/>
    </row>
    <row r="39" spans="1:13" s="17" customFormat="1" ht="13.5">
      <c r="A39" s="20" t="s">
        <v>31</v>
      </c>
      <c r="B39" s="18" t="s">
        <v>43</v>
      </c>
      <c r="C39" s="18"/>
      <c r="D39" s="19"/>
      <c r="E39" s="18"/>
      <c r="F39" s="18"/>
      <c r="G39" s="18"/>
      <c r="H39" s="18"/>
      <c r="I39" s="86" t="s">
        <v>38</v>
      </c>
      <c r="J39" s="63"/>
      <c r="K39" s="63">
        <f>J39</f>
        <v>0</v>
      </c>
      <c r="L39" s="139"/>
    </row>
    <row r="40" spans="1:13" s="15" customFormat="1" ht="13.5">
      <c r="A40" s="46" t="s">
        <v>84</v>
      </c>
      <c r="B40" s="47"/>
      <c r="C40" s="47"/>
      <c r="D40" s="48"/>
      <c r="E40" s="47"/>
      <c r="F40" s="47"/>
      <c r="G40" s="47"/>
      <c r="H40" s="47"/>
      <c r="I40" s="89"/>
      <c r="J40" s="68">
        <f>SUM(J42,J44)</f>
        <v>0</v>
      </c>
      <c r="K40" s="68">
        <f>SUM(K42,K44)</f>
        <v>0</v>
      </c>
      <c r="L40" s="139"/>
    </row>
    <row r="41" spans="1:13" s="15" customFormat="1" ht="13.5">
      <c r="A41" s="63" t="s">
        <v>83</v>
      </c>
      <c r="B41" s="44"/>
      <c r="C41" s="44"/>
      <c r="D41" s="45"/>
      <c r="E41" s="44"/>
      <c r="F41" s="44"/>
      <c r="G41" s="44"/>
      <c r="H41" s="44"/>
      <c r="I41" s="90"/>
      <c r="J41" s="69"/>
      <c r="K41" s="74"/>
      <c r="L41" s="139"/>
      <c r="M41" s="50"/>
    </row>
    <row r="42" spans="1:13" s="15" customFormat="1" ht="13.5">
      <c r="A42" s="49"/>
      <c r="B42" s="51" t="s">
        <v>48</v>
      </c>
      <c r="C42" s="51"/>
      <c r="D42" s="45"/>
      <c r="E42" s="44"/>
      <c r="F42" s="44"/>
      <c r="G42" s="44"/>
      <c r="H42" s="44"/>
      <c r="I42" s="91" t="s">
        <v>38</v>
      </c>
      <c r="J42" s="69"/>
      <c r="K42" s="74"/>
      <c r="L42" s="139"/>
      <c r="M42" s="52"/>
    </row>
    <row r="43" spans="1:13" s="15" customFormat="1" ht="13.5">
      <c r="A43" s="63" t="s">
        <v>66</v>
      </c>
      <c r="B43" s="44"/>
      <c r="C43" s="44"/>
      <c r="D43" s="45"/>
      <c r="E43" s="44"/>
      <c r="F43" s="44"/>
      <c r="G43" s="44"/>
      <c r="H43" s="44"/>
      <c r="I43" s="90"/>
      <c r="J43" s="69"/>
      <c r="K43" s="74"/>
      <c r="L43" s="139"/>
    </row>
    <row r="44" spans="1:13" s="15" customFormat="1" ht="13.5">
      <c r="A44" s="49"/>
      <c r="B44" s="51" t="s">
        <v>50</v>
      </c>
      <c r="C44" s="51"/>
      <c r="D44" s="45"/>
      <c r="E44" s="44"/>
      <c r="F44" s="44"/>
      <c r="G44" s="44"/>
      <c r="H44" s="44"/>
      <c r="I44" s="91" t="s">
        <v>38</v>
      </c>
      <c r="J44" s="69"/>
      <c r="K44" s="74"/>
      <c r="L44" s="139"/>
      <c r="M44" s="52"/>
    </row>
    <row r="45" spans="1:13" s="15" customFormat="1" ht="14.25" thickBot="1">
      <c r="A45" s="53"/>
      <c r="B45" s="54"/>
      <c r="C45" s="54"/>
      <c r="D45" s="55"/>
      <c r="E45" s="54"/>
      <c r="F45" s="54"/>
      <c r="G45" s="54"/>
      <c r="H45" s="54"/>
      <c r="I45" s="92"/>
      <c r="J45" s="69"/>
      <c r="K45" s="74"/>
      <c r="L45" s="140"/>
    </row>
    <row r="46" spans="1:13" s="15" customFormat="1" ht="14.25" thickBot="1">
      <c r="A46" s="41" t="s">
        <v>70</v>
      </c>
      <c r="B46" s="43"/>
      <c r="C46" s="42"/>
      <c r="D46" s="42"/>
      <c r="E46" s="42"/>
      <c r="F46" s="42"/>
      <c r="G46" s="42"/>
      <c r="H46" s="42"/>
      <c r="I46" s="93"/>
      <c r="J46" s="75">
        <f>SUM(J6,J19,J25,J40)</f>
        <v>0</v>
      </c>
      <c r="K46" s="75">
        <f>SUM(K6,K19,K25,K40)</f>
        <v>0</v>
      </c>
      <c r="L46" s="84">
        <v>0</v>
      </c>
    </row>
    <row r="47" spans="1:13" ht="18" customHeight="1">
      <c r="A47" s="104">
        <v>0.5</v>
      </c>
      <c r="B47" t="s">
        <v>106</v>
      </c>
    </row>
    <row r="48" spans="1:13" ht="19.5" customHeight="1">
      <c r="A48" t="s">
        <v>114</v>
      </c>
    </row>
    <row r="49" spans="1:12" ht="19.5" customHeight="1">
      <c r="A49" t="s">
        <v>116</v>
      </c>
    </row>
    <row r="50" spans="1:12" ht="19.5" customHeight="1">
      <c r="A50" t="s">
        <v>118</v>
      </c>
    </row>
    <row r="51" spans="1:12" ht="19.5" customHeight="1">
      <c r="A51" t="s">
        <v>120</v>
      </c>
    </row>
    <row r="52" spans="1:12" ht="19.5" customHeight="1">
      <c r="A52" s="130" t="s">
        <v>87</v>
      </c>
      <c r="B52" s="130"/>
      <c r="C52" s="130"/>
      <c r="D52" s="130"/>
      <c r="E52" s="130"/>
      <c r="F52" s="130"/>
      <c r="G52" s="130"/>
      <c r="H52" s="130"/>
      <c r="I52" s="130"/>
      <c r="J52" s="130"/>
      <c r="K52" s="130"/>
      <c r="L52" s="130"/>
    </row>
    <row r="53" spans="1:12" ht="19.5" customHeight="1">
      <c r="A53" s="131" t="s">
        <v>93</v>
      </c>
      <c r="B53" s="131"/>
      <c r="C53" s="131"/>
      <c r="D53" s="131"/>
      <c r="E53" s="131"/>
      <c r="F53" s="131"/>
      <c r="G53" s="131"/>
      <c r="H53" s="131"/>
      <c r="I53" s="131"/>
      <c r="J53" s="131"/>
      <c r="K53" s="131"/>
      <c r="L53" s="131"/>
    </row>
  </sheetData>
  <mergeCells count="9">
    <mergeCell ref="A52:L52"/>
    <mergeCell ref="A53:L53"/>
    <mergeCell ref="A2:L2"/>
    <mergeCell ref="A10:B10"/>
    <mergeCell ref="B3:H3"/>
    <mergeCell ref="I3:L3"/>
    <mergeCell ref="A4:B4"/>
    <mergeCell ref="L6:L45"/>
    <mergeCell ref="A5:I5"/>
  </mergeCells>
  <phoneticPr fontId="3"/>
  <pageMargins left="0.63" right="0.4" top="0.32" bottom="0.23" header="0.24" footer="0.2"/>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view="pageBreakPreview" zoomScale="85" zoomScaleNormal="85" zoomScaleSheetLayoutView="85" workbookViewId="0">
      <selection activeCell="Q29" sqref="Q29"/>
    </sheetView>
  </sheetViews>
  <sheetFormatPr defaultRowHeight="19.5" customHeight="1"/>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c r="L1" s="112"/>
    </row>
    <row r="2" spans="1:12" ht="19.5" customHeight="1">
      <c r="A2" s="132" t="s">
        <v>86</v>
      </c>
      <c r="B2" s="132"/>
      <c r="C2" s="132"/>
      <c r="D2" s="132"/>
      <c r="E2" s="132"/>
      <c r="F2" s="132"/>
      <c r="G2" s="132"/>
      <c r="H2" s="132"/>
      <c r="I2" s="132"/>
      <c r="J2" s="132"/>
      <c r="K2" s="132"/>
      <c r="L2" s="132"/>
    </row>
    <row r="3" spans="1:12" ht="19.5" customHeight="1">
      <c r="B3" s="135"/>
      <c r="C3" s="135"/>
      <c r="D3" s="135"/>
      <c r="E3" s="135"/>
      <c r="F3" s="135"/>
      <c r="G3" s="135"/>
      <c r="H3" s="135"/>
      <c r="I3" s="136"/>
      <c r="J3" s="136"/>
      <c r="K3" s="136"/>
      <c r="L3" s="136"/>
    </row>
    <row r="4" spans="1:12" s="17" customFormat="1" ht="19.5" customHeight="1" thickBot="1">
      <c r="A4" s="137" t="s">
        <v>105</v>
      </c>
      <c r="B4" s="137"/>
      <c r="D4" s="8"/>
      <c r="J4" s="67"/>
      <c r="K4" s="67"/>
    </row>
    <row r="5" spans="1:12" s="17" customFormat="1" ht="13.5">
      <c r="A5" s="141" t="s">
        <v>55</v>
      </c>
      <c r="B5" s="142"/>
      <c r="C5" s="142"/>
      <c r="D5" s="142"/>
      <c r="E5" s="142"/>
      <c r="F5" s="142"/>
      <c r="G5" s="142"/>
      <c r="H5" s="142"/>
      <c r="I5" s="143"/>
      <c r="J5" s="66" t="s">
        <v>73</v>
      </c>
      <c r="K5" s="71" t="s">
        <v>74</v>
      </c>
      <c r="L5" s="70" t="s">
        <v>75</v>
      </c>
    </row>
    <row r="6" spans="1:12" s="17" customFormat="1" ht="13.5">
      <c r="A6" s="33" t="s">
        <v>2</v>
      </c>
      <c r="B6" s="34"/>
      <c r="C6" s="34"/>
      <c r="D6" s="35"/>
      <c r="E6" s="34"/>
      <c r="F6" s="34"/>
      <c r="G6" s="34"/>
      <c r="H6" s="34"/>
      <c r="I6" s="34"/>
      <c r="J6" s="107">
        <f>SUM(J7,J10,J16)</f>
        <v>0</v>
      </c>
      <c r="K6" s="107">
        <f>SUM(K7,K10,K16)</f>
        <v>0</v>
      </c>
      <c r="L6" s="138"/>
    </row>
    <row r="7" spans="1:12" s="17" customFormat="1" ht="13.5">
      <c r="A7" s="20" t="s">
        <v>3</v>
      </c>
      <c r="B7" s="18"/>
      <c r="C7" s="18"/>
      <c r="D7" s="19"/>
      <c r="E7" s="18"/>
      <c r="F7" s="18"/>
      <c r="G7" s="18"/>
      <c r="H7" s="18"/>
      <c r="I7" s="21"/>
      <c r="J7" s="108">
        <f>SUM(J8)</f>
        <v>0</v>
      </c>
      <c r="K7" s="108">
        <f>SUM(K8)</f>
        <v>0</v>
      </c>
      <c r="L7" s="139"/>
    </row>
    <row r="8" spans="1:12" s="17" customFormat="1" ht="13.5">
      <c r="A8" s="20"/>
      <c r="B8" s="18" t="s">
        <v>15</v>
      </c>
      <c r="C8" s="18" t="s">
        <v>54</v>
      </c>
      <c r="D8" s="19"/>
      <c r="E8" s="18" t="s">
        <v>34</v>
      </c>
      <c r="F8" s="18" t="s">
        <v>35</v>
      </c>
      <c r="G8" s="18"/>
      <c r="H8" s="18" t="s">
        <v>36</v>
      </c>
      <c r="I8" s="21" t="s">
        <v>38</v>
      </c>
      <c r="J8" s="69">
        <f>D8*G8</f>
        <v>0</v>
      </c>
      <c r="K8" s="63">
        <f>J8</f>
        <v>0</v>
      </c>
      <c r="L8" s="139"/>
    </row>
    <row r="9" spans="1:12" s="17" customFormat="1" ht="13.5">
      <c r="A9" s="20"/>
      <c r="B9" s="18"/>
      <c r="C9" s="18"/>
      <c r="D9" s="19"/>
      <c r="E9" s="18"/>
      <c r="F9" s="18"/>
      <c r="G9" s="18"/>
      <c r="H9" s="18"/>
      <c r="I9" s="21"/>
      <c r="J9" s="69"/>
      <c r="K9" s="63"/>
      <c r="L9" s="139"/>
    </row>
    <row r="10" spans="1:12" s="17" customFormat="1" ht="13.5">
      <c r="A10" s="133" t="s">
        <v>4</v>
      </c>
      <c r="B10" s="134"/>
      <c r="D10" s="8"/>
      <c r="J10" s="108">
        <f>SUM(J11:J15)</f>
        <v>0</v>
      </c>
      <c r="K10" s="108">
        <f>SUM(K11:K15)</f>
        <v>0</v>
      </c>
      <c r="L10" s="139"/>
    </row>
    <row r="11" spans="1:12" s="17" customFormat="1" ht="13.5">
      <c r="A11" s="20"/>
      <c r="B11" s="18" t="s">
        <v>16</v>
      </c>
      <c r="C11" s="18" t="s">
        <v>54</v>
      </c>
      <c r="D11" s="19"/>
      <c r="E11" s="18" t="s">
        <v>34</v>
      </c>
      <c r="F11" s="18" t="s">
        <v>35</v>
      </c>
      <c r="G11" s="18"/>
      <c r="H11" s="18" t="s">
        <v>36</v>
      </c>
      <c r="I11" s="21" t="s">
        <v>38</v>
      </c>
      <c r="J11" s="69">
        <f t="shared" ref="J11:J12" si="0">D11*G11</f>
        <v>0</v>
      </c>
      <c r="K11" s="63">
        <f t="shared" ref="K11:K18" si="1">J11</f>
        <v>0</v>
      </c>
      <c r="L11" s="139"/>
    </row>
    <row r="12" spans="1:12" s="17" customFormat="1" ht="13.5">
      <c r="A12" s="20"/>
      <c r="B12" s="18" t="s">
        <v>37</v>
      </c>
      <c r="C12" s="18" t="s">
        <v>54</v>
      </c>
      <c r="D12" s="19"/>
      <c r="E12" s="18" t="s">
        <v>34</v>
      </c>
      <c r="F12" s="18" t="s">
        <v>35</v>
      </c>
      <c r="G12" s="18"/>
      <c r="H12" s="18" t="s">
        <v>36</v>
      </c>
      <c r="I12" s="21" t="s">
        <v>38</v>
      </c>
      <c r="J12" s="69">
        <f t="shared" si="0"/>
        <v>0</v>
      </c>
      <c r="K12" s="63">
        <f t="shared" si="1"/>
        <v>0</v>
      </c>
      <c r="L12" s="139"/>
    </row>
    <row r="13" spans="1:12" s="17" customFormat="1" ht="13.5">
      <c r="A13" s="20"/>
      <c r="B13" s="18" t="s">
        <v>17</v>
      </c>
      <c r="C13" s="18"/>
      <c r="D13" s="19"/>
      <c r="E13" s="18"/>
      <c r="F13" s="18"/>
      <c r="G13" s="18"/>
      <c r="H13" s="18"/>
      <c r="I13" s="21" t="s">
        <v>38</v>
      </c>
      <c r="J13" s="69"/>
      <c r="K13" s="63">
        <f t="shared" si="1"/>
        <v>0</v>
      </c>
      <c r="L13" s="139"/>
    </row>
    <row r="14" spans="1:12" s="17" customFormat="1" ht="13.5">
      <c r="A14" s="20"/>
      <c r="B14" s="18" t="s">
        <v>18</v>
      </c>
      <c r="C14" s="18"/>
      <c r="D14" s="19"/>
      <c r="E14" s="18"/>
      <c r="F14" s="18"/>
      <c r="G14" s="18"/>
      <c r="H14" s="18"/>
      <c r="I14" s="21" t="s">
        <v>38</v>
      </c>
      <c r="J14" s="69"/>
      <c r="K14" s="63">
        <f t="shared" si="1"/>
        <v>0</v>
      </c>
      <c r="L14" s="139"/>
    </row>
    <row r="15" spans="1:12" s="17" customFormat="1" ht="13.5">
      <c r="A15" s="20"/>
      <c r="B15" s="18" t="s">
        <v>19</v>
      </c>
      <c r="C15" s="18"/>
      <c r="D15" s="19"/>
      <c r="E15" s="18"/>
      <c r="F15" s="18"/>
      <c r="G15" s="18"/>
      <c r="H15" s="18"/>
      <c r="I15" s="21" t="s">
        <v>38</v>
      </c>
      <c r="J15" s="69"/>
      <c r="K15" s="63">
        <f t="shared" si="1"/>
        <v>0</v>
      </c>
      <c r="L15" s="139"/>
    </row>
    <row r="16" spans="1:12" s="17" customFormat="1" ht="13.5">
      <c r="A16" s="20" t="s">
        <v>5</v>
      </c>
      <c r="B16" s="18"/>
      <c r="C16" s="18"/>
      <c r="D16" s="19"/>
      <c r="E16" s="18"/>
      <c r="F16" s="18"/>
      <c r="G16" s="18"/>
      <c r="H16" s="18"/>
      <c r="I16" s="21"/>
      <c r="J16" s="108">
        <f>SUM(J17:J18)</f>
        <v>0</v>
      </c>
      <c r="K16" s="108">
        <f>SUM(K17:K18)</f>
        <v>0</v>
      </c>
      <c r="L16" s="139"/>
    </row>
    <row r="17" spans="1:13" s="17" customFormat="1" ht="13.5">
      <c r="A17" s="20"/>
      <c r="B17" s="18" t="s">
        <v>20</v>
      </c>
      <c r="C17" s="18"/>
      <c r="D17" s="19"/>
      <c r="E17" s="18"/>
      <c r="F17" s="18"/>
      <c r="G17" s="18"/>
      <c r="H17" s="18"/>
      <c r="I17" s="21" t="s">
        <v>38</v>
      </c>
      <c r="J17" s="69"/>
      <c r="K17" s="63">
        <f t="shared" si="1"/>
        <v>0</v>
      </c>
      <c r="L17" s="139"/>
    </row>
    <row r="18" spans="1:13" s="17" customFormat="1" ht="13.5">
      <c r="A18" s="20"/>
      <c r="B18" s="18" t="s">
        <v>21</v>
      </c>
      <c r="C18" s="18"/>
      <c r="D18" s="19"/>
      <c r="E18" s="18"/>
      <c r="F18" s="18"/>
      <c r="G18" s="18"/>
      <c r="H18" s="18"/>
      <c r="I18" s="21" t="s">
        <v>38</v>
      </c>
      <c r="J18" s="69"/>
      <c r="K18" s="63">
        <f t="shared" si="1"/>
        <v>0</v>
      </c>
      <c r="L18" s="139"/>
    </row>
    <row r="19" spans="1:13" s="17" customFormat="1" ht="13.5">
      <c r="A19" s="24" t="s">
        <v>6</v>
      </c>
      <c r="B19" s="22"/>
      <c r="C19" s="22"/>
      <c r="D19" s="23"/>
      <c r="E19" s="22"/>
      <c r="F19" s="22"/>
      <c r="G19" s="22"/>
      <c r="H19" s="22"/>
      <c r="I19" s="22"/>
      <c r="J19" s="109">
        <f>SUM(J20,J23)</f>
        <v>0</v>
      </c>
      <c r="K19" s="109">
        <f>SUM(K20,K23)</f>
        <v>0</v>
      </c>
      <c r="L19" s="139"/>
    </row>
    <row r="20" spans="1:13" s="17" customFormat="1" ht="13.5">
      <c r="A20" s="20" t="s">
        <v>7</v>
      </c>
      <c r="B20" s="18"/>
      <c r="D20" s="8"/>
      <c r="J20" s="108">
        <f>SUM(J21:J22)</f>
        <v>0</v>
      </c>
      <c r="K20" s="108">
        <f>SUM(K21:K22)</f>
        <v>0</v>
      </c>
      <c r="L20" s="139"/>
    </row>
    <row r="21" spans="1:13" s="17" customFormat="1" ht="13.5">
      <c r="A21" s="20"/>
      <c r="B21" s="18"/>
      <c r="C21" s="18" t="s">
        <v>54</v>
      </c>
      <c r="D21" s="19"/>
      <c r="E21" s="18" t="s">
        <v>34</v>
      </c>
      <c r="F21" s="18" t="s">
        <v>35</v>
      </c>
      <c r="G21" s="18"/>
      <c r="H21" s="18" t="s">
        <v>36</v>
      </c>
      <c r="I21" s="21" t="s">
        <v>38</v>
      </c>
      <c r="J21" s="69">
        <f t="shared" ref="J21:J22" si="2">D21*G21</f>
        <v>0</v>
      </c>
      <c r="K21" s="72">
        <f>J21</f>
        <v>0</v>
      </c>
      <c r="L21" s="139"/>
      <c r="M21" s="61"/>
    </row>
    <row r="22" spans="1:13" s="17" customFormat="1" ht="13.5">
      <c r="A22" s="20"/>
      <c r="B22" s="18"/>
      <c r="C22" s="18" t="s">
        <v>54</v>
      </c>
      <c r="D22" s="19"/>
      <c r="E22" s="18" t="s">
        <v>34</v>
      </c>
      <c r="F22" s="18" t="s">
        <v>35</v>
      </c>
      <c r="G22" s="18"/>
      <c r="H22" s="18" t="s">
        <v>36</v>
      </c>
      <c r="I22" s="21" t="s">
        <v>38</v>
      </c>
      <c r="J22" s="69">
        <f t="shared" si="2"/>
        <v>0</v>
      </c>
      <c r="K22" s="72">
        <f>J22</f>
        <v>0</v>
      </c>
      <c r="L22" s="139"/>
    </row>
    <row r="23" spans="1:13" s="17" customFormat="1" ht="13.5">
      <c r="A23" s="20" t="s">
        <v>8</v>
      </c>
      <c r="B23" s="18"/>
      <c r="D23" s="8"/>
      <c r="J23" s="108">
        <f>SUM(J24)</f>
        <v>0</v>
      </c>
      <c r="K23" s="108">
        <f>SUM(K24)</f>
        <v>0</v>
      </c>
      <c r="L23" s="139"/>
    </row>
    <row r="24" spans="1:13" s="17" customFormat="1" ht="13.5">
      <c r="A24" s="20"/>
      <c r="B24" s="18"/>
      <c r="C24" s="18" t="s">
        <v>54</v>
      </c>
      <c r="D24" s="19"/>
      <c r="E24" s="18" t="s">
        <v>34</v>
      </c>
      <c r="F24" s="18" t="s">
        <v>35</v>
      </c>
      <c r="G24" s="18"/>
      <c r="H24" s="18" t="s">
        <v>39</v>
      </c>
      <c r="I24" s="21" t="s">
        <v>38</v>
      </c>
      <c r="J24" s="69">
        <f t="shared" ref="J24" si="3">D24*G24</f>
        <v>0</v>
      </c>
      <c r="K24" s="72">
        <f>J24</f>
        <v>0</v>
      </c>
      <c r="L24" s="139"/>
    </row>
    <row r="25" spans="1:13" s="17" customFormat="1" ht="13.5">
      <c r="A25" s="24" t="s">
        <v>9</v>
      </c>
      <c r="B25" s="22"/>
      <c r="C25" s="22"/>
      <c r="D25" s="23"/>
      <c r="E25" s="22"/>
      <c r="F25" s="22"/>
      <c r="G25" s="22"/>
      <c r="H25" s="22"/>
      <c r="I25" s="22"/>
      <c r="J25" s="109">
        <f>SUM(J26,J29,J33,J35)</f>
        <v>0</v>
      </c>
      <c r="K25" s="110">
        <f>SUM(K26,K29,K33,K35)</f>
        <v>0</v>
      </c>
      <c r="L25" s="139"/>
    </row>
    <row r="26" spans="1:13" s="17" customFormat="1" ht="13.5">
      <c r="A26" s="20" t="s">
        <v>10</v>
      </c>
      <c r="D26" s="8"/>
      <c r="J26" s="108">
        <f>SUM(J27:J28)</f>
        <v>0</v>
      </c>
      <c r="K26" s="108">
        <f>SUM(K27:K28)</f>
        <v>0</v>
      </c>
      <c r="L26" s="139"/>
    </row>
    <row r="27" spans="1:13" s="17" customFormat="1" ht="13.5">
      <c r="A27" s="20"/>
      <c r="B27" s="18" t="s">
        <v>22</v>
      </c>
      <c r="C27" s="18"/>
      <c r="D27" s="19"/>
      <c r="E27" s="18"/>
      <c r="F27" s="18"/>
      <c r="G27" s="18"/>
      <c r="H27" s="18"/>
      <c r="I27" s="21" t="s">
        <v>38</v>
      </c>
      <c r="J27" s="63"/>
      <c r="K27" s="63">
        <f>J27</f>
        <v>0</v>
      </c>
      <c r="L27" s="139"/>
    </row>
    <row r="28" spans="1:13" s="17" customFormat="1" ht="13.5">
      <c r="A28" s="20"/>
      <c r="B28" s="18" t="s">
        <v>23</v>
      </c>
      <c r="C28" s="18"/>
      <c r="D28" s="19"/>
      <c r="E28" s="18"/>
      <c r="F28" s="18"/>
      <c r="G28" s="18"/>
      <c r="H28" s="18"/>
      <c r="I28" s="21" t="s">
        <v>38</v>
      </c>
      <c r="J28" s="63"/>
      <c r="K28" s="63">
        <f>J28</f>
        <v>0</v>
      </c>
      <c r="L28" s="139"/>
    </row>
    <row r="29" spans="1:13" s="17" customFormat="1" ht="13.5">
      <c r="A29" s="20" t="s">
        <v>11</v>
      </c>
      <c r="B29" s="18"/>
      <c r="C29" s="18"/>
      <c r="D29" s="19"/>
      <c r="E29" s="18"/>
      <c r="F29" s="18"/>
      <c r="G29" s="18"/>
      <c r="H29" s="18"/>
      <c r="I29" s="18"/>
      <c r="J29" s="108">
        <f>SUM(J30:J32)</f>
        <v>0</v>
      </c>
      <c r="K29" s="108">
        <f>SUM(K30:K32)</f>
        <v>0</v>
      </c>
      <c r="L29" s="139"/>
    </row>
    <row r="30" spans="1:13" s="17" customFormat="1" ht="13.5">
      <c r="A30" s="20" t="s">
        <v>25</v>
      </c>
      <c r="B30" s="18" t="s">
        <v>24</v>
      </c>
      <c r="C30" s="18"/>
      <c r="D30" s="19"/>
      <c r="E30" s="18"/>
      <c r="F30" s="18"/>
      <c r="G30" s="18"/>
      <c r="H30" s="18"/>
      <c r="I30" s="21" t="s">
        <v>38</v>
      </c>
      <c r="J30" s="63"/>
      <c r="K30" s="63">
        <f>J30</f>
        <v>0</v>
      </c>
      <c r="L30" s="139"/>
    </row>
    <row r="31" spans="1:13" s="17" customFormat="1" ht="13.5">
      <c r="A31" s="20"/>
      <c r="B31" s="18" t="s">
        <v>26</v>
      </c>
      <c r="C31" s="18"/>
      <c r="D31" s="19"/>
      <c r="E31" s="18"/>
      <c r="F31" s="18"/>
      <c r="G31" s="18"/>
      <c r="H31" s="18"/>
      <c r="I31" s="21" t="s">
        <v>38</v>
      </c>
      <c r="J31" s="63"/>
      <c r="K31" s="63">
        <f t="shared" ref="K31:K32" si="4">J31</f>
        <v>0</v>
      </c>
      <c r="L31" s="139"/>
    </row>
    <row r="32" spans="1:13" s="17" customFormat="1" ht="13.5">
      <c r="A32" s="20" t="s">
        <v>27</v>
      </c>
      <c r="B32" s="18" t="s">
        <v>26</v>
      </c>
      <c r="C32" s="18"/>
      <c r="D32" s="19"/>
      <c r="E32" s="18"/>
      <c r="F32" s="18"/>
      <c r="G32" s="18"/>
      <c r="H32" s="18"/>
      <c r="I32" s="21" t="s">
        <v>38</v>
      </c>
      <c r="J32" s="63"/>
      <c r="K32" s="63">
        <f t="shared" si="4"/>
        <v>0</v>
      </c>
      <c r="L32" s="139"/>
    </row>
    <row r="33" spans="1:12" s="17" customFormat="1" ht="13.5">
      <c r="A33" s="20" t="s">
        <v>12</v>
      </c>
      <c r="D33" s="8"/>
      <c r="J33" s="108">
        <f>SUM(J34)</f>
        <v>0</v>
      </c>
      <c r="K33" s="108">
        <f>SUM(K34)</f>
        <v>0</v>
      </c>
      <c r="L33" s="139"/>
    </row>
    <row r="34" spans="1:12" s="17" customFormat="1" ht="13.5">
      <c r="A34" s="20"/>
      <c r="B34" s="18" t="s">
        <v>28</v>
      </c>
      <c r="C34" s="18"/>
      <c r="D34" s="19"/>
      <c r="E34" s="18"/>
      <c r="F34" s="18"/>
      <c r="G34" s="18"/>
      <c r="H34" s="18"/>
      <c r="I34" s="21" t="s">
        <v>38</v>
      </c>
      <c r="J34" s="63"/>
      <c r="K34" s="63">
        <f>J34</f>
        <v>0</v>
      </c>
      <c r="L34" s="139"/>
    </row>
    <row r="35" spans="1:12" s="17" customFormat="1" ht="13.5">
      <c r="A35" s="20" t="s">
        <v>13</v>
      </c>
      <c r="B35" s="18"/>
      <c r="C35" s="18"/>
      <c r="D35" s="19"/>
      <c r="E35" s="18"/>
      <c r="F35" s="18"/>
      <c r="G35" s="18"/>
      <c r="H35" s="18"/>
      <c r="I35" s="18"/>
      <c r="J35" s="108">
        <f>SUM(J36:J39)</f>
        <v>0</v>
      </c>
      <c r="K35" s="108">
        <f>SUM(K36:K39)</f>
        <v>0</v>
      </c>
      <c r="L35" s="139"/>
    </row>
    <row r="36" spans="1:12" s="17" customFormat="1" ht="13.5">
      <c r="A36" s="20" t="s">
        <v>29</v>
      </c>
      <c r="B36" s="18"/>
      <c r="C36" s="18" t="s">
        <v>54</v>
      </c>
      <c r="D36" s="19"/>
      <c r="E36" s="18" t="s">
        <v>34</v>
      </c>
      <c r="F36" s="18" t="s">
        <v>35</v>
      </c>
      <c r="G36" s="18"/>
      <c r="H36" s="18" t="s">
        <v>40</v>
      </c>
      <c r="I36" s="21" t="s">
        <v>38</v>
      </c>
      <c r="J36" s="69">
        <f t="shared" ref="J36" si="5">D36*G36</f>
        <v>0</v>
      </c>
      <c r="K36" s="63">
        <f>J36</f>
        <v>0</v>
      </c>
      <c r="L36" s="139"/>
    </row>
    <row r="37" spans="1:12" s="17" customFormat="1" ht="13.5">
      <c r="A37" s="20" t="s">
        <v>30</v>
      </c>
      <c r="B37" s="18" t="s">
        <v>41</v>
      </c>
      <c r="C37" s="18"/>
      <c r="D37" s="19"/>
      <c r="E37" s="18"/>
      <c r="F37" s="18"/>
      <c r="G37" s="18"/>
      <c r="H37" s="18"/>
      <c r="I37" s="21" t="s">
        <v>38</v>
      </c>
      <c r="J37" s="63"/>
      <c r="K37" s="63">
        <f>J37</f>
        <v>0</v>
      </c>
      <c r="L37" s="139"/>
    </row>
    <row r="38" spans="1:12" s="17" customFormat="1" ht="13.5">
      <c r="A38" s="20"/>
      <c r="B38" s="18" t="s">
        <v>42</v>
      </c>
      <c r="C38" s="18"/>
      <c r="D38" s="19"/>
      <c r="E38" s="18"/>
      <c r="F38" s="18"/>
      <c r="G38" s="18"/>
      <c r="H38" s="18"/>
      <c r="I38" s="21" t="s">
        <v>38</v>
      </c>
      <c r="J38" s="63"/>
      <c r="K38" s="63">
        <f>J38</f>
        <v>0</v>
      </c>
      <c r="L38" s="139"/>
    </row>
    <row r="39" spans="1:12" s="17" customFormat="1" ht="13.5">
      <c r="A39" s="20" t="s">
        <v>31</v>
      </c>
      <c r="B39" s="18" t="s">
        <v>43</v>
      </c>
      <c r="C39" s="18"/>
      <c r="D39" s="19"/>
      <c r="E39" s="18"/>
      <c r="F39" s="18"/>
      <c r="G39" s="18"/>
      <c r="H39" s="18"/>
      <c r="I39" s="21" t="s">
        <v>38</v>
      </c>
      <c r="J39" s="63"/>
      <c r="K39" s="63">
        <f>J39</f>
        <v>0</v>
      </c>
      <c r="L39" s="139"/>
    </row>
    <row r="40" spans="1:12" s="15" customFormat="1" ht="14.25" thickBot="1">
      <c r="A40" s="46" t="s">
        <v>14</v>
      </c>
      <c r="B40" s="105">
        <v>0</v>
      </c>
      <c r="C40" s="47"/>
      <c r="D40" s="48"/>
      <c r="E40" s="47"/>
      <c r="F40" s="47"/>
      <c r="G40" s="47"/>
      <c r="H40" s="47"/>
      <c r="I40" s="76"/>
      <c r="J40" s="68">
        <f>ROUNDDOWN((J6+J19+J25)*B40%,0)</f>
        <v>0</v>
      </c>
      <c r="K40" s="73">
        <f>ROUNDDOWN((K6+K19+K25)*B40%,0)</f>
        <v>0</v>
      </c>
      <c r="L40" s="140"/>
    </row>
    <row r="41" spans="1:12" s="15" customFormat="1" ht="14.25" thickBot="1">
      <c r="A41" s="77" t="s">
        <v>94</v>
      </c>
      <c r="B41" s="78"/>
      <c r="C41" s="79"/>
      <c r="D41" s="80"/>
      <c r="E41" s="79"/>
      <c r="F41" s="79"/>
      <c r="G41" s="79"/>
      <c r="H41" s="79"/>
      <c r="I41" s="81"/>
      <c r="J41" s="82">
        <f>SUM(J6,J19,J25,J40)</f>
        <v>0</v>
      </c>
      <c r="K41" s="82">
        <f>SUM(K6,K19,K25,K40)</f>
        <v>0</v>
      </c>
      <c r="L41" s="84">
        <f>ROUNDDOWN((K41)*A44,-3)</f>
        <v>0</v>
      </c>
    </row>
    <row r="42" spans="1:12" s="15" customFormat="1" ht="13.5">
      <c r="A42" s="77" t="s">
        <v>76</v>
      </c>
      <c r="B42" s="106">
        <v>10</v>
      </c>
      <c r="C42" s="79"/>
      <c r="D42" s="80"/>
      <c r="E42" s="79"/>
      <c r="F42" s="79"/>
      <c r="G42" s="79"/>
      <c r="H42" s="79"/>
      <c r="I42" s="81"/>
      <c r="J42" s="82">
        <f>ROUNDDOWN(J41*B42%,0)</f>
        <v>0</v>
      </c>
      <c r="K42" s="145"/>
      <c r="L42" s="144"/>
    </row>
    <row r="43" spans="1:12" s="15" customFormat="1" ht="14.25" thickBot="1">
      <c r="A43" s="41" t="s">
        <v>77</v>
      </c>
      <c r="B43" s="43"/>
      <c r="C43" s="42"/>
      <c r="D43" s="42"/>
      <c r="E43" s="42"/>
      <c r="F43" s="42"/>
      <c r="G43" s="42"/>
      <c r="H43" s="42"/>
      <c r="I43" s="42"/>
      <c r="J43" s="75">
        <f>SUM(J41:J42)</f>
        <v>0</v>
      </c>
      <c r="K43" s="146"/>
      <c r="L43" s="140"/>
    </row>
    <row r="44" spans="1:12" s="15" customFormat="1" ht="13.5">
      <c r="A44" s="103">
        <v>0.5</v>
      </c>
      <c r="B44" t="s">
        <v>106</v>
      </c>
      <c r="C44" s="96"/>
      <c r="D44" s="96"/>
      <c r="E44" s="96"/>
      <c r="F44" s="96"/>
      <c r="G44" s="96"/>
      <c r="H44" s="96"/>
      <c r="I44" s="96"/>
      <c r="J44" s="97"/>
      <c r="K44" s="98"/>
      <c r="L44" s="99"/>
    </row>
    <row r="45" spans="1:12" ht="18" customHeight="1">
      <c r="A45" s="15" t="s">
        <v>121</v>
      </c>
    </row>
    <row r="46" spans="1:12" ht="19.5" customHeight="1">
      <c r="A46" s="15" t="s">
        <v>122</v>
      </c>
      <c r="B46" s="113"/>
      <c r="C46" s="113"/>
      <c r="D46" s="113"/>
      <c r="E46" s="113"/>
      <c r="F46" s="113"/>
      <c r="G46" s="113"/>
      <c r="H46" s="113"/>
      <c r="I46" s="113"/>
      <c r="J46" s="113"/>
      <c r="K46" s="113"/>
      <c r="L46" s="113"/>
    </row>
    <row r="47" spans="1:12" ht="19.5" customHeight="1">
      <c r="A47" s="15" t="s">
        <v>115</v>
      </c>
    </row>
    <row r="48" spans="1:12" ht="19.5" customHeight="1">
      <c r="A48" s="15" t="s">
        <v>117</v>
      </c>
      <c r="B48" s="113"/>
      <c r="C48" s="113"/>
      <c r="D48" s="113"/>
      <c r="E48" s="113"/>
      <c r="F48" s="113"/>
      <c r="G48" s="113"/>
      <c r="H48" s="113"/>
      <c r="I48" s="113"/>
      <c r="J48" s="113"/>
      <c r="K48" s="113"/>
      <c r="L48" s="113"/>
    </row>
    <row r="49" spans="1:1" ht="19.5" customHeight="1">
      <c r="A49" s="15" t="s">
        <v>119</v>
      </c>
    </row>
    <row r="50" spans="1:1" ht="19.5" customHeight="1">
      <c r="A50" s="15" t="s">
        <v>123</v>
      </c>
    </row>
    <row r="51" spans="1:1" ht="19.5" customHeight="1">
      <c r="A51" s="15" t="s">
        <v>124</v>
      </c>
    </row>
  </sheetData>
  <mergeCells count="9">
    <mergeCell ref="L42:L43"/>
    <mergeCell ref="K42:K43"/>
    <mergeCell ref="A2:L2"/>
    <mergeCell ref="B3:H3"/>
    <mergeCell ref="I3:L3"/>
    <mergeCell ref="A4:B4"/>
    <mergeCell ref="L6:L40"/>
    <mergeCell ref="A10:B10"/>
    <mergeCell ref="A5:I5"/>
  </mergeCells>
  <phoneticPr fontId="14"/>
  <pageMargins left="0.62992125984251968" right="0.19685039370078741" top="0.31496062992125984" bottom="0.23622047244094491" header="0.23622047244094491" footer="0.19685039370078741"/>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4-2(6)全期間総括表</vt:lpstr>
      <vt:lpstr>4-2(7)助成先総括表</vt:lpstr>
      <vt:lpstr>4-2(8)委託先・共同研究総括表</vt:lpstr>
      <vt:lpstr>4-2(9)項目別明細表（助成先用）</vt:lpstr>
      <vt:lpstr>4-2(10)項目別明細表 (委託・共同研究先用)</vt:lpstr>
      <vt:lpstr>'4-2(10)項目別明細表 (委託・共同研究先用)'!Print_Area</vt:lpstr>
      <vt:lpstr>'4-2(6)全期間総括表'!Print_Area</vt:lpstr>
      <vt:lpstr>'4-2(7)助成先総括表'!Print_Area</vt:lpstr>
      <vt:lpstr>'4-2(8)委託先・共同研究総括表'!Print_Area</vt:lpstr>
      <vt:lpstr>'4-2(9)項目別明細表（助成先用）'!Print_Area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2020-05-26T09:41:11Z</dcterms:created>
  <dcterms:modified xsi:type="dcterms:W3CDTF">2020-05-26T09:41:17Z</dcterms:modified>
</cp:coreProperties>
</file>