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095" windowHeight="5505" tabRatio="836" activeTab="2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_法人毎2020年度" sheetId="2" r:id="rId4"/>
    <sheet name="10.(4)項目別明細表（助成先用）_法人毎2021年" sheetId="16" r:id="rId5"/>
    <sheet name="10.(4)項目別明細表 (委託・共同研究先用)_2020年度" sheetId="15" r:id="rId6"/>
    <sheet name="10.(4)項目別明細表 (委託・共同研究先用)_2021年度" sheetId="17" r:id="rId7"/>
  </sheets>
  <definedNames>
    <definedName name="_xlnm.Print_Area" localSheetId="0">'10.(1)全期間総括表'!$A:$E</definedName>
  </definedNames>
  <calcPr calcId="152511"/>
</workbook>
</file>

<file path=xl/calcChain.xml><?xml version="1.0" encoding="utf-8"?>
<calcChain xmlns="http://schemas.openxmlformats.org/spreadsheetml/2006/main">
  <c r="K39" i="17" l="1"/>
  <c r="K38" i="17"/>
  <c r="K37" i="17"/>
  <c r="J36" i="17"/>
  <c r="K36" i="17" s="1"/>
  <c r="K35" i="17" s="1"/>
  <c r="J35" i="17"/>
  <c r="K34" i="17"/>
  <c r="K33" i="17"/>
  <c r="J33" i="17"/>
  <c r="K32" i="17"/>
  <c r="K31" i="17"/>
  <c r="K30" i="17"/>
  <c r="K29" i="17" s="1"/>
  <c r="J29" i="17"/>
  <c r="K28" i="17"/>
  <c r="K27" i="17"/>
  <c r="K26" i="17" s="1"/>
  <c r="K25" i="17" s="1"/>
  <c r="J26" i="17"/>
  <c r="J25" i="17"/>
  <c r="J24" i="17"/>
  <c r="K24" i="17" s="1"/>
  <c r="K23" i="17" s="1"/>
  <c r="J23" i="17"/>
  <c r="J22" i="17"/>
  <c r="K22" i="17" s="1"/>
  <c r="J21" i="17"/>
  <c r="K21" i="17" s="1"/>
  <c r="K20" i="17" s="1"/>
  <c r="K19" i="17" s="1"/>
  <c r="J20" i="17"/>
  <c r="J19" i="17"/>
  <c r="K18" i="17"/>
  <c r="K17" i="17"/>
  <c r="K16" i="17" s="1"/>
  <c r="K6" i="17" s="1"/>
  <c r="J16" i="17"/>
  <c r="J6" i="17" s="1"/>
  <c r="K15" i="17"/>
  <c r="K14" i="17"/>
  <c r="K13" i="17"/>
  <c r="K12" i="17"/>
  <c r="J12" i="17"/>
  <c r="K11" i="17"/>
  <c r="J11" i="17"/>
  <c r="K10" i="17"/>
  <c r="J10" i="17"/>
  <c r="K8" i="17"/>
  <c r="J8" i="17"/>
  <c r="K7" i="17"/>
  <c r="J7" i="17"/>
  <c r="K40" i="16"/>
  <c r="J40" i="16"/>
  <c r="K39" i="16"/>
  <c r="K38" i="16"/>
  <c r="K37" i="16"/>
  <c r="K36" i="16"/>
  <c r="J36" i="16"/>
  <c r="K35" i="16"/>
  <c r="J35" i="16"/>
  <c r="K34" i="16"/>
  <c r="K33" i="16" s="1"/>
  <c r="K25" i="16" s="1"/>
  <c r="J33" i="16"/>
  <c r="J25" i="16" s="1"/>
  <c r="K32" i="16"/>
  <c r="K31" i="16"/>
  <c r="K30" i="16"/>
  <c r="K29" i="16"/>
  <c r="J29" i="16"/>
  <c r="K28" i="16"/>
  <c r="K27" i="16"/>
  <c r="K26" i="16"/>
  <c r="J26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K17" i="16"/>
  <c r="K16" i="16"/>
  <c r="J16" i="16"/>
  <c r="K15" i="16"/>
  <c r="K14" i="16"/>
  <c r="K13" i="16"/>
  <c r="J12" i="16"/>
  <c r="K12" i="16" s="1"/>
  <c r="J11" i="16"/>
  <c r="K11" i="16" s="1"/>
  <c r="J10" i="16"/>
  <c r="J8" i="16"/>
  <c r="K8" i="16" s="1"/>
  <c r="K7" i="16" s="1"/>
  <c r="J7" i="16"/>
  <c r="J6" i="16"/>
  <c r="J46" i="16" s="1"/>
  <c r="K40" i="17" l="1"/>
  <c r="K41" i="17" s="1"/>
  <c r="L41" i="17" s="1"/>
  <c r="J40" i="17"/>
  <c r="J41" i="17" s="1"/>
  <c r="K10" i="16"/>
  <c r="K6" i="16" s="1"/>
  <c r="K46" i="16" s="1"/>
  <c r="J43" i="17" l="1"/>
  <c r="J42" i="17"/>
  <c r="L41" i="15" l="1"/>
  <c r="K46" i="2"/>
  <c r="C9" i="7"/>
  <c r="D8" i="7"/>
  <c r="E8" i="7"/>
  <c r="D16" i="6"/>
  <c r="C16" i="6"/>
  <c r="B19" i="6"/>
  <c r="B20" i="6"/>
  <c r="B22" i="6"/>
  <c r="B23" i="6"/>
  <c r="B17" i="9" l="1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B16" i="6"/>
  <c r="D21" i="6"/>
  <c r="C21" i="6"/>
  <c r="B21" i="6" s="1"/>
  <c r="B25" i="6"/>
  <c r="B17" i="6"/>
  <c r="E12" i="7"/>
  <c r="E16" i="7" s="1"/>
  <c r="D12" i="7"/>
  <c r="D16" i="7" s="1"/>
  <c r="C15" i="7"/>
  <c r="C14" i="7"/>
  <c r="E21" i="7"/>
  <c r="D21" i="7"/>
  <c r="C13" i="7"/>
  <c r="C10" i="7"/>
  <c r="C11" i="7"/>
  <c r="B24" i="9"/>
  <c r="B10" i="9"/>
  <c r="C9" i="9"/>
  <c r="D9" i="9"/>
  <c r="D21" i="9" s="1"/>
  <c r="D23" i="9" s="1"/>
  <c r="D25" i="9" s="1"/>
  <c r="B11" i="9"/>
  <c r="B12" i="9"/>
  <c r="C13" i="9"/>
  <c r="B13" i="9" s="1"/>
  <c r="D13" i="9"/>
  <c r="B14" i="9"/>
  <c r="B15" i="9"/>
  <c r="C16" i="9"/>
  <c r="B16" i="9" s="1"/>
  <c r="D16" i="9"/>
  <c r="B18" i="9"/>
  <c r="B19" i="9"/>
  <c r="B20" i="9"/>
  <c r="C21" i="9" l="1"/>
  <c r="B9" i="9"/>
  <c r="C12" i="7"/>
  <c r="C8" i="7"/>
  <c r="C21" i="7"/>
  <c r="J42" i="15"/>
  <c r="J43" i="15" s="1"/>
  <c r="B22" i="9"/>
  <c r="C23" i="9" l="1"/>
  <c r="C25" i="9" s="1"/>
  <c r="B21" i="9"/>
  <c r="C16" i="7"/>
  <c r="B23" i="9"/>
  <c r="B25" i="9" l="1"/>
  <c r="C27" i="7" l="1"/>
  <c r="C26" i="7"/>
  <c r="E25" i="7"/>
  <c r="D25" i="7"/>
  <c r="C23" i="7"/>
  <c r="C22" i="7"/>
  <c r="C9" i="6"/>
  <c r="D9" i="6"/>
  <c r="C13" i="6"/>
  <c r="B13" i="6" s="1"/>
  <c r="D13" i="6"/>
  <c r="B11" i="6"/>
  <c r="B12" i="6"/>
  <c r="B18" i="6"/>
  <c r="B14" i="6"/>
  <c r="B15" i="6"/>
  <c r="B10" i="6"/>
  <c r="C24" i="6" l="1"/>
  <c r="B9" i="6"/>
  <c r="D24" i="6"/>
  <c r="C25" i="7"/>
  <c r="B24" i="6" l="1"/>
</calcChain>
</file>

<file path=xl/sharedStrings.xml><?xml version="1.0" encoding="utf-8"?>
<sst xmlns="http://schemas.openxmlformats.org/spreadsheetml/2006/main" count="478" uniqueCount="109">
  <si>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</si>
  <si>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</si>
  <si>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</si>
  <si>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</si>
  <si>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</si>
  <si>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</si>
  <si>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</si>
  <si>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</si>
  <si>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</si>
  <si>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</si>
  <si>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</si>
  <si>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</si>
  <si>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</si>
  <si>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</si>
  <si>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</si>
  <si>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</si>
  <si>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</si>
  <si>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</si>
  <si>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</si>
  <si>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</si>
  <si>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</si>
  <si>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</si>
  <si>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</si>
  <si>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</si>
  <si>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</si>
  <si>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</si>
  <si>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</si>
  <si>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</si>
  <si>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</si>
  <si>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</si>
  <si>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</si>
  <si>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</si>
  <si>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</si>
  <si>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</si>
  <si>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</si>
  <si>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</si>
  <si>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</si>
  <si>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</si>
  <si>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</si>
  <si>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</si>
  <si>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</si>
  <si>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</si>
  <si>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</si>
  <si>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</si>
  <si>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</si>
  <si>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</si>
  <si>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</si>
  <si>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</si>
  <si>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</si>
  <si>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</si>
  <si>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</si>
  <si>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</si>
  <si>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</si>
  <si>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</si>
  <si>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</si>
  <si>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</si>
  <si>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</si>
  <si>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</si>
  <si>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</si>
  <si>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</si>
  <si>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</si>
  <si>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</si>
  <si>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</si>
  <si>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</si>
  <si>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</si>
  <si>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</si>
  <si>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</si>
  <si>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</si>
  <si>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</si>
  <si>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</si>
  <si>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</si>
  <si>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</si>
  <si>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</si>
  <si>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</si>
  <si>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</si>
  <si>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</si>
  <si>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</si>
  <si>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</si>
  <si>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</si>
  <si>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</si>
  <si>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</si>
  <si>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</si>
  <si>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</si>
  <si>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</si>
  <si>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</si>
  <si>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</si>
  <si>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</si>
  <si>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</si>
  <si>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</si>
  <si>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</si>
  <si>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</si>
  <si>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</si>
  <si>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</si>
  <si>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</si>
  <si>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</si>
  <si>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</si>
  <si>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</si>
  <si>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</si>
  <si>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</si>
  <si>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</si>
  <si>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</si>
  <si>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</si>
  <si>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</si>
  <si>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2020年度</t>
    <rPh sb="4" eb="6">
      <t>ネンド</t>
    </rPh>
    <phoneticPr fontId="3"/>
  </si>
  <si>
    <t>2021年度</t>
    <rPh sb="4" eb="6">
      <t>ネンド</t>
    </rPh>
    <phoneticPr fontId="3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</si>
  <si>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</si>
  <si>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4">
      <t>ネン</t>
    </rPh>
    <rPh sb="24" eb="25">
      <t>ド</t>
    </rPh>
    <phoneticPr fontId="3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</si>
  <si>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4">
      <t>ネン</t>
    </rPh>
    <rPh sb="24" eb="25">
      <t>ド</t>
    </rPh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</si>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</sst>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showGridLines="0" zoomScaleNormal="100" workbookViewId="0">
      <selection activeCell="I14" sqref="I14"/>
    </sheetView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5" width="11.125" style="1" bestFit="1" customWidth="1"/>
    <col min="6" max="16384" width="9" style="1"/>
  </cols>
  <sheetData>
    <row r="1" spans="1:11" ht="18.75">
      <c r="E1" s="14"/>
    </row>
    <row r="2" spans="1:11" ht="18.75">
      <c r="A2" s="125" t="s">
        <v>58</v>
      </c>
      <c r="B2" s="125"/>
      <c r="C2" s="125"/>
      <c r="D2" s="125"/>
      <c r="E2" s="125"/>
    </row>
    <row r="3" spans="1:11" ht="18.75" customHeight="1"/>
    <row r="4" spans="1:11" s="8" customFormat="1" ht="18.75" customHeight="1">
      <c r="A4" s="7" t="s">
        <v>48</v>
      </c>
      <c r="B4" s="7"/>
    </row>
    <row r="5" spans="1:11" s="8" customFormat="1" ht="18.75" customHeight="1">
      <c r="A5" s="7" t="s">
        <v>86</v>
      </c>
      <c r="B5" s="7"/>
    </row>
    <row r="6" spans="1:11" s="8" customFormat="1" ht="18.75" customHeight="1">
      <c r="A6" s="7"/>
      <c r="B6" s="7"/>
      <c r="D6" s="117"/>
      <c r="E6" s="117" t="s">
        <v>2</v>
      </c>
    </row>
    <row r="7" spans="1:11" s="8" customFormat="1" ht="27" customHeight="1">
      <c r="A7" s="9" t="s">
        <v>74</v>
      </c>
      <c r="B7" s="10" t="s">
        <v>87</v>
      </c>
      <c r="C7" s="9" t="s">
        <v>1</v>
      </c>
      <c r="D7" s="9" t="s">
        <v>103</v>
      </c>
      <c r="E7" s="9" t="s">
        <v>104</v>
      </c>
      <c r="H7" s="39"/>
    </row>
    <row r="8" spans="1:11" s="8" customFormat="1" ht="27" customHeight="1">
      <c r="A8" s="126" t="s">
        <v>54</v>
      </c>
      <c r="B8" s="127"/>
      <c r="C8" s="11">
        <f>SUM(C9:C11)</f>
        <v>0</v>
      </c>
      <c r="D8" s="11">
        <f>SUM(D9:D11)</f>
        <v>0</v>
      </c>
      <c r="E8" s="11">
        <f>SUM(E9:E11)</f>
        <v>0</v>
      </c>
      <c r="H8" s="40"/>
      <c r="I8" s="41"/>
      <c r="J8" s="41"/>
      <c r="K8" s="41"/>
    </row>
    <row r="9" spans="1:11" s="8" customFormat="1" ht="27" customHeight="1">
      <c r="A9" s="12" t="s">
        <v>67</v>
      </c>
      <c r="B9" s="13" t="s">
        <v>50</v>
      </c>
      <c r="C9" s="63">
        <f>SUM(D9:E9)</f>
        <v>0</v>
      </c>
      <c r="D9" s="63">
        <v>0</v>
      </c>
      <c r="E9" s="63">
        <v>0</v>
      </c>
      <c r="H9" s="40"/>
      <c r="I9" s="41"/>
      <c r="J9" s="41"/>
      <c r="K9" s="41"/>
    </row>
    <row r="10" spans="1:11" s="8" customFormat="1" ht="27" customHeight="1">
      <c r="A10" s="12" t="s">
        <v>67</v>
      </c>
      <c r="B10" s="13" t="s">
        <v>49</v>
      </c>
      <c r="C10" s="63">
        <f>SUM(D10:E10)</f>
        <v>0</v>
      </c>
      <c r="D10" s="63">
        <v>0</v>
      </c>
      <c r="E10" s="63">
        <v>0</v>
      </c>
      <c r="H10" s="40"/>
      <c r="I10" s="41"/>
      <c r="J10" s="41"/>
      <c r="K10" s="41"/>
    </row>
    <row r="11" spans="1:11" s="8" customFormat="1" ht="27" customHeight="1">
      <c r="A11" s="12" t="s">
        <v>88</v>
      </c>
      <c r="B11" s="13" t="s">
        <v>52</v>
      </c>
      <c r="C11" s="63">
        <f>SUM(D11:E11)</f>
        <v>0</v>
      </c>
      <c r="D11" s="63">
        <v>0</v>
      </c>
      <c r="E11" s="63">
        <v>0</v>
      </c>
      <c r="H11" s="40"/>
      <c r="I11" s="41"/>
      <c r="J11" s="41"/>
      <c r="K11" s="41"/>
    </row>
    <row r="12" spans="1:11" s="39" customFormat="1" ht="27" customHeight="1">
      <c r="A12" s="128" t="s">
        <v>85</v>
      </c>
      <c r="B12" s="129"/>
      <c r="C12" s="13">
        <f>SUM(C13:C15)</f>
        <v>0</v>
      </c>
      <c r="D12" s="13">
        <f>SUM(D13:D15)</f>
        <v>0</v>
      </c>
      <c r="E12" s="13">
        <f>SUM(E13:E15)</f>
        <v>0</v>
      </c>
      <c r="H12" s="40"/>
      <c r="I12" s="41"/>
      <c r="J12" s="41"/>
      <c r="K12" s="41"/>
    </row>
    <row r="13" spans="1:11" s="8" customFormat="1" ht="27" customHeight="1">
      <c r="A13" s="12" t="s">
        <v>67</v>
      </c>
      <c r="B13" s="13" t="s">
        <v>34</v>
      </c>
      <c r="C13" s="63">
        <f>SUM(D13:E13)</f>
        <v>0</v>
      </c>
      <c r="D13" s="63">
        <v>0</v>
      </c>
      <c r="E13" s="63">
        <v>0</v>
      </c>
      <c r="H13" s="40"/>
      <c r="I13" s="41"/>
      <c r="J13" s="41"/>
      <c r="K13" s="41"/>
    </row>
    <row r="14" spans="1:11" s="8" customFormat="1" ht="27" customHeight="1">
      <c r="A14" s="12" t="s">
        <v>67</v>
      </c>
      <c r="B14" s="13" t="s">
        <v>33</v>
      </c>
      <c r="C14" s="63">
        <f>SUM(D14:E14)</f>
        <v>0</v>
      </c>
      <c r="D14" s="63">
        <v>0</v>
      </c>
      <c r="E14" s="63">
        <v>0</v>
      </c>
      <c r="H14" s="40"/>
      <c r="I14" s="41"/>
      <c r="J14" s="41"/>
      <c r="K14" s="41"/>
    </row>
    <row r="15" spans="1:11" s="8" customFormat="1" ht="27" customHeight="1">
      <c r="A15" s="12" t="s">
        <v>88</v>
      </c>
      <c r="B15" s="13" t="s">
        <v>51</v>
      </c>
      <c r="C15" s="63">
        <f>SUM(D15:E15)</f>
        <v>0</v>
      </c>
      <c r="D15" s="63">
        <v>0</v>
      </c>
      <c r="E15" s="63">
        <v>0</v>
      </c>
      <c r="H15" s="40"/>
      <c r="I15" s="41"/>
      <c r="J15" s="41"/>
      <c r="K15" s="41"/>
    </row>
    <row r="16" spans="1:11" s="8" customFormat="1" ht="27" customHeight="1">
      <c r="A16" s="126" t="s">
        <v>55</v>
      </c>
      <c r="B16" s="127"/>
      <c r="C16" s="11">
        <f>SUM(C8,C12)</f>
        <v>0</v>
      </c>
      <c r="D16" s="11">
        <f>SUM(D8,D12)</f>
        <v>0</v>
      </c>
      <c r="E16" s="11">
        <f>SUM(E8,E12)</f>
        <v>0</v>
      </c>
      <c r="H16" s="41"/>
      <c r="I16" s="41"/>
      <c r="J16" s="41"/>
      <c r="K16" s="41"/>
    </row>
    <row r="17" spans="1:11" s="8" customFormat="1" ht="27" customHeight="1">
      <c r="A17" s="126" t="s">
        <v>75</v>
      </c>
      <c r="B17" s="127"/>
      <c r="C17" s="11">
        <v>0</v>
      </c>
      <c r="D17" s="11">
        <v>0</v>
      </c>
      <c r="E17" s="11">
        <v>0</v>
      </c>
      <c r="H17" s="41"/>
      <c r="I17" s="41"/>
      <c r="J17" s="41"/>
      <c r="K17" s="41"/>
    </row>
    <row r="18" spans="1:11" s="8" customFormat="1" ht="27" customHeight="1">
      <c r="A18" s="57" t="s">
        <v>70</v>
      </c>
      <c r="B18" s="57"/>
      <c r="C18" s="20"/>
      <c r="D18" s="20"/>
      <c r="E18" s="20"/>
      <c r="H18" s="41"/>
      <c r="I18" s="41"/>
      <c r="J18" s="41"/>
      <c r="K18" s="41"/>
    </row>
    <row r="19" spans="1:11" ht="30" customHeight="1"/>
    <row r="20" spans="1:11" ht="27" customHeight="1">
      <c r="A20" s="1" t="s">
        <v>61</v>
      </c>
    </row>
    <row r="21" spans="1:11" ht="27" customHeight="1">
      <c r="A21" s="119" t="s">
        <v>62</v>
      </c>
      <c r="B21" s="120"/>
      <c r="C21" s="29">
        <f>SUM(D21:E21)</f>
        <v>0</v>
      </c>
      <c r="D21" s="29">
        <f>SUM(D22:D23)</f>
        <v>0</v>
      </c>
      <c r="E21" s="29">
        <f>SUM(E22:E23)</f>
        <v>0</v>
      </c>
      <c r="H21" s="6"/>
      <c r="I21" s="5"/>
      <c r="J21" s="5"/>
      <c r="K21" s="5"/>
    </row>
    <row r="22" spans="1:11" ht="27" customHeight="1">
      <c r="A22" s="121" t="s">
        <v>59</v>
      </c>
      <c r="B22" s="122"/>
      <c r="C22" s="30">
        <f>SUM(D22:E22)</f>
        <v>0</v>
      </c>
      <c r="D22" s="96">
        <v>0</v>
      </c>
      <c r="E22" s="96">
        <v>0</v>
      </c>
      <c r="H22" s="6"/>
      <c r="I22" s="5"/>
      <c r="J22" s="5"/>
      <c r="K22" s="5"/>
    </row>
    <row r="23" spans="1:11" ht="27" customHeight="1">
      <c r="A23" s="123" t="s">
        <v>63</v>
      </c>
      <c r="B23" s="124"/>
      <c r="C23" s="32">
        <f>SUM(D23:E23)</f>
        <v>0</v>
      </c>
      <c r="D23" s="97">
        <v>0</v>
      </c>
      <c r="E23" s="97">
        <v>0</v>
      </c>
      <c r="H23" s="6"/>
      <c r="I23" s="5"/>
      <c r="J23" s="5"/>
      <c r="K23" s="5"/>
    </row>
    <row r="24" spans="1:11" s="59" customFormat="1" ht="10.5" customHeight="1">
      <c r="A24" s="57"/>
      <c r="B24" s="57"/>
      <c r="C24" s="20"/>
      <c r="D24" s="58"/>
      <c r="E24" s="58"/>
      <c r="H24" s="60"/>
      <c r="I24" s="61"/>
      <c r="J24" s="61"/>
      <c r="K24" s="61"/>
    </row>
    <row r="25" spans="1:11" ht="27" customHeight="1">
      <c r="A25" s="119" t="s">
        <v>65</v>
      </c>
      <c r="B25" s="120"/>
      <c r="C25" s="29">
        <f>SUM(D25:E25)</f>
        <v>0</v>
      </c>
      <c r="D25" s="29">
        <f>SUM(D26:D27)</f>
        <v>0</v>
      </c>
      <c r="E25" s="29">
        <f>SUM(E26:E27)</f>
        <v>0</v>
      </c>
    </row>
    <row r="26" spans="1:11" ht="27" customHeight="1">
      <c r="A26" s="121" t="s">
        <v>60</v>
      </c>
      <c r="B26" s="122"/>
      <c r="C26" s="30">
        <f>SUM(D26:E26)</f>
        <v>0</v>
      </c>
      <c r="D26" s="96">
        <v>0</v>
      </c>
      <c r="E26" s="96">
        <v>0</v>
      </c>
    </row>
    <row r="27" spans="1:11" ht="27" customHeight="1">
      <c r="A27" s="123" t="s">
        <v>64</v>
      </c>
      <c r="B27" s="124"/>
      <c r="C27" s="32">
        <f>SUM(D27:E27)</f>
        <v>0</v>
      </c>
      <c r="D27" s="97">
        <v>0</v>
      </c>
      <c r="E27" s="97">
        <v>0</v>
      </c>
    </row>
    <row r="29" spans="1:11" s="104" customFormat="1">
      <c r="A29" s="106" t="s">
        <v>100</v>
      </c>
    </row>
    <row r="30" spans="1:11" s="104" customFormat="1">
      <c r="A30" s="105"/>
    </row>
    <row r="31" spans="1:11" s="104" customFormat="1">
      <c r="A31" s="105"/>
    </row>
    <row r="32" spans="1:11" s="104" customFormat="1">
      <c r="A32" s="105"/>
    </row>
    <row r="33" spans="1:1">
      <c r="A33" s="103"/>
    </row>
  </sheetData>
  <mergeCells count="11">
    <mergeCell ref="A2:E2"/>
    <mergeCell ref="A8:B8"/>
    <mergeCell ref="A17:B17"/>
    <mergeCell ref="A12:B12"/>
    <mergeCell ref="A16:B16"/>
    <mergeCell ref="A25:B25"/>
    <mergeCell ref="A26:B26"/>
    <mergeCell ref="A27:B27"/>
    <mergeCell ref="A21:B21"/>
    <mergeCell ref="A22:B22"/>
    <mergeCell ref="A23:B23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9"/>
  <sheetViews>
    <sheetView showGridLines="0" zoomScaleNormal="100" workbookViewId="0">
      <selection activeCell="D17" sqref="D17"/>
    </sheetView>
  </sheetViews>
  <sheetFormatPr defaultRowHeight="13.5"/>
  <cols>
    <col min="1" max="1" width="35.375" bestFit="1" customWidth="1"/>
    <col min="2" max="4" width="13.5" customWidth="1"/>
  </cols>
  <sheetData>
    <row r="1" spans="1:4" ht="18.75">
      <c r="D1" s="15"/>
    </row>
    <row r="2" spans="1:4" ht="18.75">
      <c r="A2" s="125" t="s">
        <v>71</v>
      </c>
      <c r="B2" s="125"/>
      <c r="C2" s="125"/>
      <c r="D2" s="125"/>
    </row>
    <row r="3" spans="1:4" s="2" customFormat="1" ht="18.75">
      <c r="A3" s="37"/>
      <c r="B3" s="37"/>
      <c r="C3" s="37"/>
      <c r="D3" s="37"/>
    </row>
    <row r="4" spans="1:4" s="8" customFormat="1" ht="19.5" customHeight="1">
      <c r="A4" s="8" t="s">
        <v>72</v>
      </c>
    </row>
    <row r="5" spans="1:4" s="18" customFormat="1" ht="19.5" customHeight="1">
      <c r="A5" s="8" t="s">
        <v>86</v>
      </c>
    </row>
    <row r="6" spans="1:4" s="18" customFormat="1" ht="19.5" customHeight="1">
      <c r="A6" s="18" t="s">
        <v>45</v>
      </c>
    </row>
    <row r="7" spans="1:4" s="18" customFormat="1" ht="22.5" customHeight="1">
      <c r="D7" s="26" t="s">
        <v>2</v>
      </c>
    </row>
    <row r="8" spans="1:4" s="28" customFormat="1" ht="22.5" customHeight="1">
      <c r="A8" s="27" t="s">
        <v>0</v>
      </c>
      <c r="B8" s="27" t="s">
        <v>1</v>
      </c>
      <c r="C8" s="9" t="s">
        <v>103</v>
      </c>
      <c r="D8" s="9" t="s">
        <v>104</v>
      </c>
    </row>
    <row r="9" spans="1:4" s="8" customFormat="1" ht="22.5" customHeight="1">
      <c r="A9" s="29" t="s">
        <v>3</v>
      </c>
      <c r="B9" s="29">
        <f t="shared" ref="B9:B25" si="0">SUM(C9:D9)</f>
        <v>0</v>
      </c>
      <c r="C9" s="29">
        <f>SUM(C10:C12)</f>
        <v>0</v>
      </c>
      <c r="D9" s="29">
        <f>SUM(D10:D12)</f>
        <v>0</v>
      </c>
    </row>
    <row r="10" spans="1:4" s="8" customFormat="1" ht="22.5" customHeight="1">
      <c r="A10" s="30" t="s">
        <v>4</v>
      </c>
      <c r="B10" s="30">
        <f t="shared" si="0"/>
        <v>0</v>
      </c>
      <c r="C10" s="30"/>
      <c r="D10" s="30"/>
    </row>
    <row r="11" spans="1:4" s="8" customFormat="1" ht="22.5" customHeight="1">
      <c r="A11" s="30" t="s">
        <v>5</v>
      </c>
      <c r="B11" s="30">
        <f t="shared" si="0"/>
        <v>0</v>
      </c>
      <c r="C11" s="30"/>
      <c r="D11" s="30"/>
    </row>
    <row r="12" spans="1:4" s="8" customFormat="1" ht="22.5" customHeight="1">
      <c r="A12" s="32" t="s">
        <v>6</v>
      </c>
      <c r="B12" s="32">
        <f t="shared" si="0"/>
        <v>0</v>
      </c>
      <c r="C12" s="32"/>
      <c r="D12" s="32"/>
    </row>
    <row r="13" spans="1:4" s="8" customFormat="1" ht="22.5" customHeight="1">
      <c r="A13" s="29" t="s">
        <v>7</v>
      </c>
      <c r="B13" s="29">
        <f t="shared" si="0"/>
        <v>0</v>
      </c>
      <c r="C13" s="29">
        <f>SUM(C14:C15)</f>
        <v>0</v>
      </c>
      <c r="D13" s="29">
        <f>SUM(D14:D15)</f>
        <v>0</v>
      </c>
    </row>
    <row r="14" spans="1:4" s="8" customFormat="1" ht="22.5" customHeight="1">
      <c r="A14" s="30" t="s">
        <v>8</v>
      </c>
      <c r="B14" s="30">
        <f t="shared" si="0"/>
        <v>0</v>
      </c>
      <c r="C14" s="30"/>
      <c r="D14" s="30"/>
    </row>
    <row r="15" spans="1:4" s="8" customFormat="1" ht="22.5" customHeight="1">
      <c r="A15" s="32" t="s">
        <v>9</v>
      </c>
      <c r="B15" s="32">
        <f t="shared" si="0"/>
        <v>0</v>
      </c>
      <c r="C15" s="32"/>
      <c r="D15" s="32"/>
    </row>
    <row r="16" spans="1:4" s="8" customFormat="1" ht="22.5" customHeight="1">
      <c r="A16" s="30" t="s">
        <v>10</v>
      </c>
      <c r="B16" s="30">
        <f t="shared" si="0"/>
        <v>0</v>
      </c>
      <c r="C16" s="30">
        <f>SUM(C17:C20)</f>
        <v>0</v>
      </c>
      <c r="D16" s="30">
        <f>SUM(D17:D20)</f>
        <v>0</v>
      </c>
    </row>
    <row r="17" spans="1:4" s="8" customFormat="1" ht="22.5" customHeight="1">
      <c r="A17" s="30" t="s">
        <v>11</v>
      </c>
      <c r="B17" s="30">
        <f t="shared" si="0"/>
        <v>0</v>
      </c>
      <c r="C17" s="30"/>
      <c r="D17" s="30"/>
    </row>
    <row r="18" spans="1:4" s="8" customFormat="1" ht="22.5" customHeight="1">
      <c r="A18" s="30" t="s">
        <v>12</v>
      </c>
      <c r="B18" s="30">
        <f t="shared" si="0"/>
        <v>0</v>
      </c>
      <c r="C18" s="30"/>
      <c r="D18" s="30"/>
    </row>
    <row r="19" spans="1:4" s="8" customFormat="1" ht="22.5" customHeight="1">
      <c r="A19" s="30" t="s">
        <v>13</v>
      </c>
      <c r="B19" s="30">
        <f t="shared" si="0"/>
        <v>0</v>
      </c>
      <c r="C19" s="30"/>
      <c r="D19" s="30"/>
    </row>
    <row r="20" spans="1:4" s="8" customFormat="1" ht="22.5" customHeight="1">
      <c r="A20" s="30" t="s">
        <v>14</v>
      </c>
      <c r="B20" s="30">
        <f t="shared" si="0"/>
        <v>0</v>
      </c>
      <c r="C20" s="30"/>
      <c r="D20" s="30"/>
    </row>
    <row r="21" spans="1:4" s="8" customFormat="1" ht="22.5" customHeight="1">
      <c r="A21" s="11" t="s">
        <v>90</v>
      </c>
      <c r="B21" s="29">
        <f t="shared" si="0"/>
        <v>0</v>
      </c>
      <c r="C21" s="29">
        <f>SUM(C22:C23)</f>
        <v>0</v>
      </c>
      <c r="D21" s="29">
        <f>SUM(D22:D23)</f>
        <v>0</v>
      </c>
    </row>
    <row r="22" spans="1:4" s="8" customFormat="1" ht="22.5" customHeight="1">
      <c r="A22" s="65" t="s">
        <v>89</v>
      </c>
      <c r="B22" s="66">
        <f t="shared" si="0"/>
        <v>0</v>
      </c>
      <c r="C22" s="29"/>
      <c r="D22" s="29"/>
    </row>
    <row r="23" spans="1:4" s="8" customFormat="1" ht="22.5" customHeight="1">
      <c r="A23" s="65" t="s">
        <v>68</v>
      </c>
      <c r="B23" s="67">
        <f t="shared" si="0"/>
        <v>0</v>
      </c>
      <c r="C23" s="32"/>
      <c r="D23" s="32"/>
    </row>
    <row r="24" spans="1:4" s="8" customFormat="1" ht="22.5" customHeight="1">
      <c r="A24" s="9" t="s">
        <v>66</v>
      </c>
      <c r="B24" s="32">
        <f t="shared" si="0"/>
        <v>0</v>
      </c>
      <c r="C24" s="32">
        <f>SUM(C9,C13,C16,C21)</f>
        <v>0</v>
      </c>
      <c r="D24" s="32">
        <f>SUM(D9,D13,D16,D21)</f>
        <v>0</v>
      </c>
    </row>
    <row r="25" spans="1:4" s="8" customFormat="1" ht="22.5" customHeight="1">
      <c r="A25" s="33" t="s">
        <v>75</v>
      </c>
      <c r="B25" s="11">
        <f t="shared" si="0"/>
        <v>0</v>
      </c>
      <c r="C25" s="11">
        <v>0</v>
      </c>
      <c r="D25" s="11">
        <v>0</v>
      </c>
    </row>
    <row r="26" spans="1:4" s="8" customFormat="1" ht="22.5" customHeight="1">
      <c r="A26" s="57" t="s">
        <v>69</v>
      </c>
      <c r="B26" s="20"/>
      <c r="C26" s="20"/>
      <c r="D26" s="20"/>
    </row>
    <row r="27" spans="1:4">
      <c r="A27" s="18"/>
    </row>
    <row r="28" spans="1:4" s="3" customFormat="1">
      <c r="A28" s="106" t="s">
        <v>101</v>
      </c>
    </row>
    <row r="29" spans="1:4" s="3" customFormat="1" ht="32.25" customHeight="1">
      <c r="A29" s="130" t="s">
        <v>98</v>
      </c>
      <c r="B29" s="131"/>
      <c r="C29" s="131"/>
      <c r="D29" s="131"/>
    </row>
  </sheetData>
  <mergeCells count="2">
    <mergeCell ref="A2:D2"/>
    <mergeCell ref="A29:D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3"/>
  <sheetViews>
    <sheetView showGridLines="0" tabSelected="1" zoomScaleNormal="100" workbookViewId="0">
      <selection activeCell="I9" sqref="I9"/>
    </sheetView>
  </sheetViews>
  <sheetFormatPr defaultRowHeight="13.5"/>
  <cols>
    <col min="1" max="1" width="35.375" bestFit="1" customWidth="1"/>
    <col min="2" max="4" width="13.5" customWidth="1"/>
  </cols>
  <sheetData>
    <row r="1" spans="1:4" ht="18.75">
      <c r="D1" s="15"/>
    </row>
    <row r="2" spans="1:4" ht="18.75">
      <c r="A2" s="125" t="s">
        <v>91</v>
      </c>
      <c r="B2" s="125"/>
      <c r="C2" s="125"/>
      <c r="D2" s="125"/>
    </row>
    <row r="3" spans="1:4" s="2" customFormat="1" ht="18.75">
      <c r="A3" s="37"/>
      <c r="B3" s="37"/>
      <c r="C3" s="37"/>
      <c r="D3" s="37"/>
    </row>
    <row r="4" spans="1:4" s="8" customFormat="1" ht="19.5" customHeight="1">
      <c r="A4" s="16" t="s">
        <v>92</v>
      </c>
    </row>
    <row r="5" spans="1:4" s="18" customFormat="1" ht="19.5" customHeight="1">
      <c r="A5" s="8" t="s">
        <v>86</v>
      </c>
    </row>
    <row r="6" spans="1:4" s="18" customFormat="1" ht="19.5" customHeight="1">
      <c r="A6" s="18" t="s">
        <v>45</v>
      </c>
    </row>
    <row r="7" spans="1:4" s="18" customFormat="1" ht="22.5" customHeight="1">
      <c r="D7" s="26" t="s">
        <v>2</v>
      </c>
    </row>
    <row r="8" spans="1:4" s="28" customFormat="1" ht="22.5" customHeight="1">
      <c r="A8" s="27" t="s">
        <v>0</v>
      </c>
      <c r="B8" s="27" t="s">
        <v>1</v>
      </c>
      <c r="C8" s="9" t="s">
        <v>103</v>
      </c>
      <c r="D8" s="9" t="s">
        <v>104</v>
      </c>
    </row>
    <row r="9" spans="1:4" s="8" customFormat="1" ht="22.5" customHeight="1">
      <c r="A9" s="29" t="s">
        <v>3</v>
      </c>
      <c r="B9" s="29">
        <f>SUM(C9:D9)</f>
        <v>0</v>
      </c>
      <c r="C9" s="29">
        <f>SUM(C10:C12)</f>
        <v>0</v>
      </c>
      <c r="D9" s="29">
        <f>SUM(D10:D12)</f>
        <v>0</v>
      </c>
    </row>
    <row r="10" spans="1:4" s="8" customFormat="1" ht="22.5" customHeight="1">
      <c r="A10" s="30" t="s">
        <v>4</v>
      </c>
      <c r="B10" s="30">
        <f>SUM(C10:D10)</f>
        <v>0</v>
      </c>
      <c r="C10" s="30"/>
      <c r="D10" s="30"/>
    </row>
    <row r="11" spans="1:4" s="8" customFormat="1" ht="22.5" customHeight="1">
      <c r="A11" s="30" t="s">
        <v>5</v>
      </c>
      <c r="B11" s="30">
        <f>SUM(C11:D11)</f>
        <v>0</v>
      </c>
      <c r="C11" s="30"/>
      <c r="D11" s="30"/>
    </row>
    <row r="12" spans="1:4" s="8" customFormat="1" ht="22.5" customHeight="1">
      <c r="A12" s="32" t="s">
        <v>6</v>
      </c>
      <c r="B12" s="32">
        <f>SUM(C12:D12)</f>
        <v>0</v>
      </c>
      <c r="C12" s="32"/>
      <c r="D12" s="32"/>
    </row>
    <row r="13" spans="1:4" s="8" customFormat="1" ht="22.5" customHeight="1">
      <c r="A13" s="29" t="s">
        <v>7</v>
      </c>
      <c r="B13" s="30">
        <f>SUM(C13:D13)</f>
        <v>0</v>
      </c>
      <c r="C13" s="29">
        <f>SUM(C14:C15)</f>
        <v>0</v>
      </c>
      <c r="D13" s="29">
        <f>SUM(D14:D15)</f>
        <v>0</v>
      </c>
    </row>
    <row r="14" spans="1:4" s="8" customFormat="1" ht="22.5" customHeight="1">
      <c r="A14" s="30" t="s">
        <v>8</v>
      </c>
      <c r="B14" s="30">
        <f>SUM(C14:D14)</f>
        <v>0</v>
      </c>
      <c r="C14" s="30"/>
      <c r="D14" s="30"/>
    </row>
    <row r="15" spans="1:4" s="8" customFormat="1" ht="22.5" customHeight="1">
      <c r="A15" s="32" t="s">
        <v>9</v>
      </c>
      <c r="B15" s="32">
        <f>SUM(C15:D15)</f>
        <v>0</v>
      </c>
      <c r="C15" s="32"/>
      <c r="D15" s="32"/>
    </row>
    <row r="16" spans="1:4" s="8" customFormat="1" ht="22.5" customHeight="1">
      <c r="A16" s="30" t="s">
        <v>10</v>
      </c>
      <c r="B16" s="30">
        <f>SUM(C16:D16)</f>
        <v>0</v>
      </c>
      <c r="C16" s="30">
        <f>SUM(C17:C20)</f>
        <v>0</v>
      </c>
      <c r="D16" s="30">
        <f>SUM(D17:D20)</f>
        <v>0</v>
      </c>
    </row>
    <row r="17" spans="1:11" s="8" customFormat="1" ht="22.5" customHeight="1">
      <c r="A17" s="30" t="s">
        <v>11</v>
      </c>
      <c r="B17" s="30">
        <f>SUM(C17:D17)</f>
        <v>0</v>
      </c>
      <c r="C17" s="30"/>
      <c r="D17" s="30"/>
    </row>
    <row r="18" spans="1:11" s="8" customFormat="1" ht="22.5" customHeight="1">
      <c r="A18" s="30" t="s">
        <v>12</v>
      </c>
      <c r="B18" s="30">
        <f>SUM(C18:D18)</f>
        <v>0</v>
      </c>
      <c r="C18" s="30"/>
      <c r="D18" s="30"/>
    </row>
    <row r="19" spans="1:11" s="8" customFormat="1" ht="22.5" customHeight="1">
      <c r="A19" s="30" t="s">
        <v>13</v>
      </c>
      <c r="B19" s="30">
        <f>SUM(C19:D19)</f>
        <v>0</v>
      </c>
      <c r="C19" s="30"/>
      <c r="D19" s="30"/>
    </row>
    <row r="20" spans="1:11" s="8" customFormat="1" ht="22.5" customHeight="1">
      <c r="A20" s="30" t="s">
        <v>14</v>
      </c>
      <c r="B20" s="32">
        <f>SUM(C20:D20)</f>
        <v>0</v>
      </c>
      <c r="C20" s="30"/>
      <c r="D20" s="30"/>
    </row>
    <row r="21" spans="1:11" s="8" customFormat="1" ht="22.5" customHeight="1">
      <c r="A21" s="38" t="s">
        <v>46</v>
      </c>
      <c r="B21" s="11">
        <f>SUM(C21:D21)</f>
        <v>0</v>
      </c>
      <c r="C21" s="13">
        <f>SUM(C9,C13,C16)</f>
        <v>0</v>
      </c>
      <c r="D21" s="13">
        <f>SUM(D9,D13,D16)</f>
        <v>0</v>
      </c>
    </row>
    <row r="22" spans="1:11" s="8" customFormat="1" ht="22.5" customHeight="1">
      <c r="A22" s="11" t="s">
        <v>15</v>
      </c>
      <c r="B22" s="11">
        <f>SUM(C22:D22)</f>
        <v>0</v>
      </c>
      <c r="C22" s="31"/>
      <c r="D22" s="31"/>
    </row>
    <row r="23" spans="1:11" s="8" customFormat="1" ht="22.5" customHeight="1">
      <c r="A23" s="9" t="s">
        <v>66</v>
      </c>
      <c r="B23" s="11">
        <f>SUM(C23:D23)</f>
        <v>0</v>
      </c>
      <c r="C23" s="11">
        <f>SUM(C21:C22)</f>
        <v>0</v>
      </c>
      <c r="D23" s="11">
        <f>SUM(D21:D22)</f>
        <v>0</v>
      </c>
    </row>
    <row r="24" spans="1:11" s="8" customFormat="1" ht="22.5" customHeight="1">
      <c r="A24" s="33" t="s">
        <v>53</v>
      </c>
      <c r="B24" s="11">
        <f>SUM(C24:D24)</f>
        <v>0</v>
      </c>
      <c r="C24" s="31"/>
      <c r="D24" s="31"/>
    </row>
    <row r="25" spans="1:11" s="8" customFormat="1" ht="22.5" customHeight="1">
      <c r="A25" s="9" t="s">
        <v>47</v>
      </c>
      <c r="B25" s="32">
        <f>SUM(C25:D25)</f>
        <v>0</v>
      </c>
      <c r="C25" s="11">
        <f>SUM(C23:C24)</f>
        <v>0</v>
      </c>
      <c r="D25" s="11">
        <f>SUM(D23:D24)</f>
        <v>0</v>
      </c>
    </row>
    <row r="26" spans="1:11" s="18" customFormat="1">
      <c r="A26" s="18" t="s">
        <v>97</v>
      </c>
    </row>
    <row r="27" spans="1:11" s="18" customFormat="1"/>
    <row r="28" spans="1:11" ht="19.5" customHeight="1">
      <c r="A28" s="116" t="s">
        <v>102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31.5" customHeight="1">
      <c r="A29" s="144" t="s">
        <v>99</v>
      </c>
      <c r="B29" s="131"/>
      <c r="C29" s="131"/>
      <c r="D29" s="131"/>
      <c r="I29" s="1"/>
      <c r="J29" s="1"/>
    </row>
    <row r="30" spans="1:11" s="18" customFormat="1"/>
    <row r="31" spans="1:11" s="3" customFormat="1">
      <c r="B31" s="16"/>
      <c r="C31" s="16"/>
      <c r="D31" s="16"/>
    </row>
    <row r="32" spans="1:11">
      <c r="A32" s="64"/>
    </row>
    <row r="33" spans="1:4">
      <c r="A33" s="17"/>
      <c r="B33" s="4"/>
      <c r="C33" s="4"/>
      <c r="D33" s="4"/>
    </row>
  </sheetData>
  <mergeCells count="2">
    <mergeCell ref="A2:D2"/>
    <mergeCell ref="A29:D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9"/>
  <sheetViews>
    <sheetView showGridLines="0" zoomScaleNormal="100" workbookViewId="0">
      <selection activeCell="P27" sqref="P27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8" customFormat="1" ht="19.5" customHeight="1" thickBot="1">
      <c r="A4" s="137" t="s">
        <v>105</v>
      </c>
      <c r="B4" s="137"/>
      <c r="D4" s="8"/>
      <c r="J4" s="69"/>
      <c r="K4" s="69"/>
    </row>
    <row r="5" spans="1:12" s="18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5" t="s">
        <v>84</v>
      </c>
      <c r="K5" s="73" t="s">
        <v>77</v>
      </c>
      <c r="L5" s="72" t="s">
        <v>78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87"/>
      <c r="J6" s="112">
        <f>SUM(J7,J10,J16)</f>
        <v>0</v>
      </c>
      <c r="K6" s="112">
        <f>SUM(K7,K10,K16)</f>
        <v>0</v>
      </c>
      <c r="L6" s="138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88"/>
      <c r="J7" s="113">
        <f>SUM(J8)</f>
        <v>0</v>
      </c>
      <c r="K7" s="113">
        <f>SUM(K8)</f>
        <v>0</v>
      </c>
      <c r="L7" s="139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88" t="s">
        <v>39</v>
      </c>
      <c r="J8" s="71">
        <f>D8*G8</f>
        <v>0</v>
      </c>
      <c r="K8" s="65">
        <f>J8</f>
        <v>0</v>
      </c>
      <c r="L8" s="139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88"/>
      <c r="J9" s="71"/>
      <c r="K9" s="65"/>
      <c r="L9" s="139"/>
    </row>
    <row r="10" spans="1:12" s="18" customFormat="1" ht="13.5">
      <c r="A10" s="133" t="s">
        <v>5</v>
      </c>
      <c r="B10" s="134"/>
      <c r="D10" s="8"/>
      <c r="I10" s="89"/>
      <c r="J10" s="113">
        <f>SUM(J11:J15)</f>
        <v>0</v>
      </c>
      <c r="K10" s="113">
        <f>SUM(K11:K15)</f>
        <v>0</v>
      </c>
      <c r="L10" s="139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88" t="s">
        <v>39</v>
      </c>
      <c r="J11" s="71">
        <f t="shared" ref="J11:J12" si="0">D11*G11</f>
        <v>0</v>
      </c>
      <c r="K11" s="65">
        <f t="shared" ref="K11:K18" si="1">J11</f>
        <v>0</v>
      </c>
      <c r="L11" s="139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88" t="s">
        <v>39</v>
      </c>
      <c r="J12" s="71">
        <f t="shared" si="0"/>
        <v>0</v>
      </c>
      <c r="K12" s="65">
        <f t="shared" si="1"/>
        <v>0</v>
      </c>
      <c r="L12" s="139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88" t="s">
        <v>39</v>
      </c>
      <c r="J13" s="71"/>
      <c r="K13" s="65">
        <f t="shared" si="1"/>
        <v>0</v>
      </c>
      <c r="L13" s="139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88" t="s">
        <v>39</v>
      </c>
      <c r="J14" s="71"/>
      <c r="K14" s="65">
        <f t="shared" si="1"/>
        <v>0</v>
      </c>
      <c r="L14" s="139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88" t="s">
        <v>39</v>
      </c>
      <c r="J15" s="71"/>
      <c r="K15" s="65">
        <f t="shared" si="1"/>
        <v>0</v>
      </c>
      <c r="L15" s="139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88"/>
      <c r="J16" s="113">
        <f>SUM(J17:J18)</f>
        <v>0</v>
      </c>
      <c r="K16" s="113">
        <f>SUM(K17:K18)</f>
        <v>0</v>
      </c>
      <c r="L16" s="139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88" t="s">
        <v>39</v>
      </c>
      <c r="J17" s="71"/>
      <c r="K17" s="65">
        <f t="shared" si="1"/>
        <v>0</v>
      </c>
      <c r="L17" s="139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88" t="s">
        <v>39</v>
      </c>
      <c r="J18" s="71"/>
      <c r="K18" s="65">
        <f t="shared" si="1"/>
        <v>0</v>
      </c>
      <c r="L18" s="139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90"/>
      <c r="J19" s="114">
        <f>SUM(J20,J23)</f>
        <v>0</v>
      </c>
      <c r="K19" s="114">
        <f>SUM(K20,K23)</f>
        <v>0</v>
      </c>
      <c r="L19" s="139"/>
    </row>
    <row r="20" spans="1:13" s="18" customFormat="1" ht="13.5">
      <c r="A20" s="21" t="s">
        <v>8</v>
      </c>
      <c r="B20" s="19"/>
      <c r="D20" s="8"/>
      <c r="I20" s="89"/>
      <c r="J20" s="113">
        <f>SUM(J21:J22)</f>
        <v>0</v>
      </c>
      <c r="K20" s="113">
        <f>SUM(K21:K22)</f>
        <v>0</v>
      </c>
      <c r="L20" s="139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88" t="s">
        <v>39</v>
      </c>
      <c r="J21" s="71">
        <f t="shared" ref="J21:J22" si="2">D21*G21</f>
        <v>0</v>
      </c>
      <c r="K21" s="74">
        <f>J21</f>
        <v>0</v>
      </c>
      <c r="L21" s="139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88" t="s">
        <v>39</v>
      </c>
      <c r="J22" s="71">
        <f t="shared" si="2"/>
        <v>0</v>
      </c>
      <c r="K22" s="74">
        <f>J22</f>
        <v>0</v>
      </c>
      <c r="L22" s="139"/>
    </row>
    <row r="23" spans="1:13" s="18" customFormat="1" ht="13.5">
      <c r="A23" s="21" t="s">
        <v>9</v>
      </c>
      <c r="B23" s="19"/>
      <c r="D23" s="8"/>
      <c r="I23" s="89"/>
      <c r="J23" s="113">
        <f>SUM(J24)</f>
        <v>0</v>
      </c>
      <c r="K23" s="113">
        <f>SUM(K24)</f>
        <v>0</v>
      </c>
      <c r="L23" s="139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88" t="s">
        <v>39</v>
      </c>
      <c r="J24" s="71">
        <f t="shared" ref="J24" si="3">D24*G24</f>
        <v>0</v>
      </c>
      <c r="K24" s="74">
        <f>J24</f>
        <v>0</v>
      </c>
      <c r="L24" s="139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90"/>
      <c r="J25" s="114">
        <f>SUM(J26,J29,J33,J35)</f>
        <v>0</v>
      </c>
      <c r="K25" s="115">
        <f>SUM(K26,K29,K33,K35)</f>
        <v>0</v>
      </c>
      <c r="L25" s="139"/>
    </row>
    <row r="26" spans="1:13" s="18" customFormat="1" ht="13.5">
      <c r="A26" s="21" t="s">
        <v>11</v>
      </c>
      <c r="D26" s="8"/>
      <c r="I26" s="89"/>
      <c r="J26" s="113">
        <f>SUM(J27:J28)</f>
        <v>0</v>
      </c>
      <c r="K26" s="113">
        <f>SUM(K27:K28)</f>
        <v>0</v>
      </c>
      <c r="L26" s="139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88" t="s">
        <v>39</v>
      </c>
      <c r="J27" s="65"/>
      <c r="K27" s="65">
        <f>J27</f>
        <v>0</v>
      </c>
      <c r="L27" s="139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88" t="s">
        <v>39</v>
      </c>
      <c r="J28" s="65"/>
      <c r="K28" s="65">
        <f>J28</f>
        <v>0</v>
      </c>
      <c r="L28" s="139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89"/>
      <c r="J29" s="113">
        <f>SUM(J30:J32)</f>
        <v>0</v>
      </c>
      <c r="K29" s="113">
        <f>SUM(K30:K32)</f>
        <v>0</v>
      </c>
      <c r="L29" s="139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88" t="s">
        <v>39</v>
      </c>
      <c r="J30" s="65"/>
      <c r="K30" s="65">
        <f>J30</f>
        <v>0</v>
      </c>
      <c r="L30" s="139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88" t="s">
        <v>39</v>
      </c>
      <c r="J31" s="65"/>
      <c r="K31" s="65">
        <f t="shared" ref="K31:K32" si="4">J31</f>
        <v>0</v>
      </c>
      <c r="L31" s="139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88" t="s">
        <v>39</v>
      </c>
      <c r="J32" s="65"/>
      <c r="K32" s="65">
        <f t="shared" si="4"/>
        <v>0</v>
      </c>
      <c r="L32" s="139"/>
    </row>
    <row r="33" spans="1:13" s="18" customFormat="1" ht="13.5">
      <c r="A33" s="21" t="s">
        <v>13</v>
      </c>
      <c r="D33" s="8"/>
      <c r="I33" s="89"/>
      <c r="J33" s="113">
        <f>SUM(J34)</f>
        <v>0</v>
      </c>
      <c r="K33" s="113">
        <f>SUM(K34)</f>
        <v>0</v>
      </c>
      <c r="L33" s="139"/>
    </row>
    <row r="34" spans="1:13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88" t="s">
        <v>39</v>
      </c>
      <c r="J34" s="65"/>
      <c r="K34" s="65">
        <f>J34</f>
        <v>0</v>
      </c>
      <c r="L34" s="139"/>
    </row>
    <row r="35" spans="1:13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89"/>
      <c r="J35" s="113">
        <f>SUM(J36:J39)</f>
        <v>0</v>
      </c>
      <c r="K35" s="113">
        <f>SUM(K36:K39)</f>
        <v>0</v>
      </c>
      <c r="L35" s="139"/>
    </row>
    <row r="36" spans="1:13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88" t="s">
        <v>39</v>
      </c>
      <c r="J36" s="71">
        <f t="shared" ref="J36" si="5">D36*G36</f>
        <v>0</v>
      </c>
      <c r="K36" s="65">
        <f>J36</f>
        <v>0</v>
      </c>
      <c r="L36" s="139"/>
    </row>
    <row r="37" spans="1:13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88" t="s">
        <v>39</v>
      </c>
      <c r="J37" s="65"/>
      <c r="K37" s="65">
        <f>J37</f>
        <v>0</v>
      </c>
      <c r="L37" s="139"/>
    </row>
    <row r="38" spans="1:13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88" t="s">
        <v>39</v>
      </c>
      <c r="J38" s="65"/>
      <c r="K38" s="65">
        <f>J38</f>
        <v>0</v>
      </c>
      <c r="L38" s="139"/>
    </row>
    <row r="39" spans="1:13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88" t="s">
        <v>39</v>
      </c>
      <c r="J39" s="65"/>
      <c r="K39" s="65">
        <f>J39</f>
        <v>0</v>
      </c>
      <c r="L39" s="139"/>
    </row>
    <row r="40" spans="1:13" s="16" customFormat="1" ht="13.5">
      <c r="A40" s="47" t="s">
        <v>93</v>
      </c>
      <c r="B40" s="48"/>
      <c r="C40" s="48"/>
      <c r="D40" s="49"/>
      <c r="E40" s="48"/>
      <c r="F40" s="48"/>
      <c r="G40" s="48"/>
      <c r="H40" s="48"/>
      <c r="I40" s="91"/>
      <c r="J40" s="70">
        <f>SUM(J42,J44)</f>
        <v>0</v>
      </c>
      <c r="K40" s="70">
        <f>SUM(K42,K44)</f>
        <v>0</v>
      </c>
      <c r="L40" s="139"/>
    </row>
    <row r="41" spans="1:13" s="16" customFormat="1" ht="13.5">
      <c r="A41" s="65" t="s">
        <v>89</v>
      </c>
      <c r="B41" s="45"/>
      <c r="C41" s="45"/>
      <c r="D41" s="46"/>
      <c r="E41" s="45"/>
      <c r="F41" s="45"/>
      <c r="G41" s="45"/>
      <c r="H41" s="45"/>
      <c r="I41" s="92"/>
      <c r="J41" s="71"/>
      <c r="K41" s="76"/>
      <c r="L41" s="139"/>
      <c r="M41" s="51"/>
    </row>
    <row r="42" spans="1:13" s="16" customFormat="1" ht="13.5">
      <c r="A42" s="50"/>
      <c r="B42" s="52" t="s">
        <v>50</v>
      </c>
      <c r="C42" s="52"/>
      <c r="D42" s="46"/>
      <c r="E42" s="45"/>
      <c r="F42" s="45"/>
      <c r="G42" s="45"/>
      <c r="H42" s="45"/>
      <c r="I42" s="93" t="s">
        <v>39</v>
      </c>
      <c r="J42" s="71"/>
      <c r="K42" s="76"/>
      <c r="L42" s="139"/>
      <c r="M42" s="53"/>
    </row>
    <row r="43" spans="1:13" s="16" customFormat="1" ht="13.5">
      <c r="A43" s="65" t="s">
        <v>68</v>
      </c>
      <c r="B43" s="45"/>
      <c r="C43" s="45"/>
      <c r="D43" s="46"/>
      <c r="E43" s="45"/>
      <c r="F43" s="45"/>
      <c r="G43" s="45"/>
      <c r="H43" s="45"/>
      <c r="I43" s="92"/>
      <c r="J43" s="71"/>
      <c r="K43" s="76"/>
      <c r="L43" s="139"/>
    </row>
    <row r="44" spans="1:13" s="16" customFormat="1" ht="13.5">
      <c r="A44" s="50"/>
      <c r="B44" s="52" t="s">
        <v>52</v>
      </c>
      <c r="C44" s="52"/>
      <c r="D44" s="46"/>
      <c r="E44" s="45"/>
      <c r="F44" s="45"/>
      <c r="G44" s="45"/>
      <c r="H44" s="45"/>
      <c r="I44" s="93" t="s">
        <v>39</v>
      </c>
      <c r="J44" s="71"/>
      <c r="K44" s="76"/>
      <c r="L44" s="139"/>
      <c r="M44" s="53"/>
    </row>
    <row r="45" spans="1:13" s="16" customFormat="1" ht="14.25" thickBot="1">
      <c r="A45" s="54"/>
      <c r="B45" s="55"/>
      <c r="C45" s="55"/>
      <c r="D45" s="56"/>
      <c r="E45" s="55"/>
      <c r="F45" s="55"/>
      <c r="G45" s="55"/>
      <c r="H45" s="55"/>
      <c r="I45" s="94"/>
      <c r="J45" s="71"/>
      <c r="K45" s="76"/>
      <c r="L45" s="140"/>
    </row>
    <row r="46" spans="1:13" s="16" customFormat="1" ht="14.25" thickBot="1">
      <c r="A46" s="42" t="s">
        <v>73</v>
      </c>
      <c r="B46" s="44"/>
      <c r="C46" s="43"/>
      <c r="D46" s="43"/>
      <c r="E46" s="43"/>
      <c r="F46" s="43"/>
      <c r="G46" s="43"/>
      <c r="H46" s="43"/>
      <c r="I46" s="95"/>
      <c r="J46" s="77">
        <f>SUM(J6,J19,J25,J40)</f>
        <v>0</v>
      </c>
      <c r="K46" s="77">
        <f>SUM(K6,K19,K25,K40)</f>
        <v>0</v>
      </c>
      <c r="L46" s="86">
        <v>0</v>
      </c>
    </row>
    <row r="47" spans="1:13" ht="18" customHeight="1">
      <c r="A47" s="109">
        <v>0.66666666666666663</v>
      </c>
    </row>
    <row r="49" spans="1:1" ht="19.5" customHeight="1">
      <c r="A49" s="98" t="s">
        <v>96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Normal="100" workbookViewId="0">
      <selection activeCell="M19" sqref="M19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8" customFormat="1" ht="19.5" customHeight="1" thickBot="1">
      <c r="A4" s="137" t="s">
        <v>108</v>
      </c>
      <c r="B4" s="137"/>
      <c r="D4" s="8"/>
      <c r="J4" s="69"/>
      <c r="K4" s="69"/>
    </row>
    <row r="5" spans="1:12" s="18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5" t="s">
        <v>84</v>
      </c>
      <c r="K5" s="73" t="s">
        <v>77</v>
      </c>
      <c r="L5" s="72" t="s">
        <v>78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87"/>
      <c r="J6" s="112">
        <f>SUM(J7,J10,J16)</f>
        <v>0</v>
      </c>
      <c r="K6" s="112">
        <f>SUM(K7,K10,K16)</f>
        <v>0</v>
      </c>
      <c r="L6" s="138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88"/>
      <c r="J7" s="113">
        <f>SUM(J8)</f>
        <v>0</v>
      </c>
      <c r="K7" s="113">
        <f>SUM(K8)</f>
        <v>0</v>
      </c>
      <c r="L7" s="139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88" t="s">
        <v>39</v>
      </c>
      <c r="J8" s="71">
        <f>D8*G8</f>
        <v>0</v>
      </c>
      <c r="K8" s="65">
        <f>J8</f>
        <v>0</v>
      </c>
      <c r="L8" s="139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88"/>
      <c r="J9" s="71"/>
      <c r="K9" s="65"/>
      <c r="L9" s="139"/>
    </row>
    <row r="10" spans="1:12" s="18" customFormat="1" ht="13.5">
      <c r="A10" s="133" t="s">
        <v>5</v>
      </c>
      <c r="B10" s="134"/>
      <c r="D10" s="8"/>
      <c r="I10" s="89"/>
      <c r="J10" s="113">
        <f>SUM(J11:J15)</f>
        <v>0</v>
      </c>
      <c r="K10" s="113">
        <f>SUM(K11:K15)</f>
        <v>0</v>
      </c>
      <c r="L10" s="139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88" t="s">
        <v>39</v>
      </c>
      <c r="J11" s="71">
        <f t="shared" ref="J11:J12" si="0">D11*G11</f>
        <v>0</v>
      </c>
      <c r="K11" s="65">
        <f t="shared" ref="K11:K18" si="1">J11</f>
        <v>0</v>
      </c>
      <c r="L11" s="139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88" t="s">
        <v>39</v>
      </c>
      <c r="J12" s="71">
        <f t="shared" si="0"/>
        <v>0</v>
      </c>
      <c r="K12" s="65">
        <f t="shared" si="1"/>
        <v>0</v>
      </c>
      <c r="L12" s="139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88" t="s">
        <v>39</v>
      </c>
      <c r="J13" s="71"/>
      <c r="K13" s="65">
        <f t="shared" si="1"/>
        <v>0</v>
      </c>
      <c r="L13" s="139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88" t="s">
        <v>39</v>
      </c>
      <c r="J14" s="71"/>
      <c r="K14" s="65">
        <f t="shared" si="1"/>
        <v>0</v>
      </c>
      <c r="L14" s="139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88" t="s">
        <v>39</v>
      </c>
      <c r="J15" s="71"/>
      <c r="K15" s="65">
        <f t="shared" si="1"/>
        <v>0</v>
      </c>
      <c r="L15" s="139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88"/>
      <c r="J16" s="113">
        <f>SUM(J17:J18)</f>
        <v>0</v>
      </c>
      <c r="K16" s="113">
        <f>SUM(K17:K18)</f>
        <v>0</v>
      </c>
      <c r="L16" s="139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88" t="s">
        <v>39</v>
      </c>
      <c r="J17" s="71"/>
      <c r="K17" s="65">
        <f t="shared" si="1"/>
        <v>0</v>
      </c>
      <c r="L17" s="139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88" t="s">
        <v>39</v>
      </c>
      <c r="J18" s="71"/>
      <c r="K18" s="65">
        <f t="shared" si="1"/>
        <v>0</v>
      </c>
      <c r="L18" s="139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90"/>
      <c r="J19" s="114">
        <f>SUM(J20,J23)</f>
        <v>0</v>
      </c>
      <c r="K19" s="114">
        <f>SUM(K20,K23)</f>
        <v>0</v>
      </c>
      <c r="L19" s="139"/>
    </row>
    <row r="20" spans="1:13" s="18" customFormat="1" ht="13.5">
      <c r="A20" s="21" t="s">
        <v>8</v>
      </c>
      <c r="B20" s="19"/>
      <c r="D20" s="8"/>
      <c r="I20" s="89"/>
      <c r="J20" s="113">
        <f>SUM(J21:J22)</f>
        <v>0</v>
      </c>
      <c r="K20" s="113">
        <f>SUM(K21:K22)</f>
        <v>0</v>
      </c>
      <c r="L20" s="139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88" t="s">
        <v>39</v>
      </c>
      <c r="J21" s="71">
        <f t="shared" ref="J21:J22" si="2">D21*G21</f>
        <v>0</v>
      </c>
      <c r="K21" s="74">
        <f>J21</f>
        <v>0</v>
      </c>
      <c r="L21" s="139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88" t="s">
        <v>39</v>
      </c>
      <c r="J22" s="71">
        <f t="shared" si="2"/>
        <v>0</v>
      </c>
      <c r="K22" s="74">
        <f>J22</f>
        <v>0</v>
      </c>
      <c r="L22" s="139"/>
    </row>
    <row r="23" spans="1:13" s="18" customFormat="1" ht="13.5">
      <c r="A23" s="21" t="s">
        <v>9</v>
      </c>
      <c r="B23" s="19"/>
      <c r="D23" s="8"/>
      <c r="I23" s="89"/>
      <c r="J23" s="113">
        <f>SUM(J24)</f>
        <v>0</v>
      </c>
      <c r="K23" s="113">
        <f>SUM(K24)</f>
        <v>0</v>
      </c>
      <c r="L23" s="139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88" t="s">
        <v>39</v>
      </c>
      <c r="J24" s="71">
        <f t="shared" ref="J24" si="3">D24*G24</f>
        <v>0</v>
      </c>
      <c r="K24" s="74">
        <f>J24</f>
        <v>0</v>
      </c>
      <c r="L24" s="139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90"/>
      <c r="J25" s="114">
        <f>SUM(J26,J29,J33,J35)</f>
        <v>0</v>
      </c>
      <c r="K25" s="115">
        <f>SUM(K26,K29,K33,K35)</f>
        <v>0</v>
      </c>
      <c r="L25" s="139"/>
    </row>
    <row r="26" spans="1:13" s="18" customFormat="1" ht="13.5">
      <c r="A26" s="21" t="s">
        <v>11</v>
      </c>
      <c r="D26" s="8"/>
      <c r="I26" s="89"/>
      <c r="J26" s="113">
        <f>SUM(J27:J28)</f>
        <v>0</v>
      </c>
      <c r="K26" s="113">
        <f>SUM(K27:K28)</f>
        <v>0</v>
      </c>
      <c r="L26" s="139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88" t="s">
        <v>39</v>
      </c>
      <c r="J27" s="65"/>
      <c r="K27" s="65">
        <f>J27</f>
        <v>0</v>
      </c>
      <c r="L27" s="139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88" t="s">
        <v>39</v>
      </c>
      <c r="J28" s="65"/>
      <c r="K28" s="65">
        <f>J28</f>
        <v>0</v>
      </c>
      <c r="L28" s="139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89"/>
      <c r="J29" s="113">
        <f>SUM(J30:J32)</f>
        <v>0</v>
      </c>
      <c r="K29" s="113">
        <f>SUM(K30:K32)</f>
        <v>0</v>
      </c>
      <c r="L29" s="139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88" t="s">
        <v>39</v>
      </c>
      <c r="J30" s="65"/>
      <c r="K30" s="65">
        <f>J30</f>
        <v>0</v>
      </c>
      <c r="L30" s="139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88" t="s">
        <v>39</v>
      </c>
      <c r="J31" s="65"/>
      <c r="K31" s="65">
        <f t="shared" ref="K31:K32" si="4">J31</f>
        <v>0</v>
      </c>
      <c r="L31" s="139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88" t="s">
        <v>39</v>
      </c>
      <c r="J32" s="65"/>
      <c r="K32" s="65">
        <f t="shared" si="4"/>
        <v>0</v>
      </c>
      <c r="L32" s="139"/>
    </row>
    <row r="33" spans="1:13" s="18" customFormat="1" ht="13.5">
      <c r="A33" s="21" t="s">
        <v>13</v>
      </c>
      <c r="D33" s="8"/>
      <c r="I33" s="89"/>
      <c r="J33" s="113">
        <f>SUM(J34)</f>
        <v>0</v>
      </c>
      <c r="K33" s="113">
        <f>SUM(K34)</f>
        <v>0</v>
      </c>
      <c r="L33" s="139"/>
    </row>
    <row r="34" spans="1:13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88" t="s">
        <v>39</v>
      </c>
      <c r="J34" s="65"/>
      <c r="K34" s="65">
        <f>J34</f>
        <v>0</v>
      </c>
      <c r="L34" s="139"/>
    </row>
    <row r="35" spans="1:13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89"/>
      <c r="J35" s="113">
        <f>SUM(J36:J39)</f>
        <v>0</v>
      </c>
      <c r="K35" s="113">
        <f>SUM(K36:K39)</f>
        <v>0</v>
      </c>
      <c r="L35" s="139"/>
    </row>
    <row r="36" spans="1:13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88" t="s">
        <v>39</v>
      </c>
      <c r="J36" s="71">
        <f t="shared" ref="J36" si="5">D36*G36</f>
        <v>0</v>
      </c>
      <c r="K36" s="65">
        <f>J36</f>
        <v>0</v>
      </c>
      <c r="L36" s="139"/>
    </row>
    <row r="37" spans="1:13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88" t="s">
        <v>39</v>
      </c>
      <c r="J37" s="65"/>
      <c r="K37" s="65">
        <f>J37</f>
        <v>0</v>
      </c>
      <c r="L37" s="139"/>
    </row>
    <row r="38" spans="1:13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88" t="s">
        <v>39</v>
      </c>
      <c r="J38" s="65"/>
      <c r="K38" s="65">
        <f>J38</f>
        <v>0</v>
      </c>
      <c r="L38" s="139"/>
    </row>
    <row r="39" spans="1:13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88" t="s">
        <v>39</v>
      </c>
      <c r="J39" s="65"/>
      <c r="K39" s="65">
        <f>J39</f>
        <v>0</v>
      </c>
      <c r="L39" s="139"/>
    </row>
    <row r="40" spans="1:13" s="16" customFormat="1" ht="13.5">
      <c r="A40" s="47" t="s">
        <v>93</v>
      </c>
      <c r="B40" s="48"/>
      <c r="C40" s="48"/>
      <c r="D40" s="49"/>
      <c r="E40" s="48"/>
      <c r="F40" s="48"/>
      <c r="G40" s="48"/>
      <c r="H40" s="48"/>
      <c r="I40" s="91"/>
      <c r="J40" s="70">
        <f>SUM(J42,J44)</f>
        <v>0</v>
      </c>
      <c r="K40" s="70">
        <f>SUM(K42,K44)</f>
        <v>0</v>
      </c>
      <c r="L40" s="139"/>
    </row>
    <row r="41" spans="1:13" s="16" customFormat="1" ht="13.5">
      <c r="A41" s="65" t="s">
        <v>89</v>
      </c>
      <c r="B41" s="45"/>
      <c r="C41" s="45"/>
      <c r="D41" s="46"/>
      <c r="E41" s="45"/>
      <c r="F41" s="45"/>
      <c r="G41" s="45"/>
      <c r="H41" s="45"/>
      <c r="I41" s="92"/>
      <c r="J41" s="71"/>
      <c r="K41" s="76"/>
      <c r="L41" s="139"/>
      <c r="M41" s="51"/>
    </row>
    <row r="42" spans="1:13" s="16" customFormat="1" ht="13.5">
      <c r="A42" s="50"/>
      <c r="B42" s="52" t="s">
        <v>50</v>
      </c>
      <c r="C42" s="52"/>
      <c r="D42" s="46"/>
      <c r="E42" s="45"/>
      <c r="F42" s="45"/>
      <c r="G42" s="45"/>
      <c r="H42" s="45"/>
      <c r="I42" s="93" t="s">
        <v>39</v>
      </c>
      <c r="J42" s="71"/>
      <c r="K42" s="76"/>
      <c r="L42" s="139"/>
      <c r="M42" s="53"/>
    </row>
    <row r="43" spans="1:13" s="16" customFormat="1" ht="13.5">
      <c r="A43" s="65" t="s">
        <v>68</v>
      </c>
      <c r="B43" s="45"/>
      <c r="C43" s="45"/>
      <c r="D43" s="46"/>
      <c r="E43" s="45"/>
      <c r="F43" s="45"/>
      <c r="G43" s="45"/>
      <c r="H43" s="45"/>
      <c r="I43" s="92"/>
      <c r="J43" s="71"/>
      <c r="K43" s="76"/>
      <c r="L43" s="139"/>
    </row>
    <row r="44" spans="1:13" s="16" customFormat="1" ht="13.5">
      <c r="A44" s="50"/>
      <c r="B44" s="52" t="s">
        <v>52</v>
      </c>
      <c r="C44" s="52"/>
      <c r="D44" s="46"/>
      <c r="E44" s="45"/>
      <c r="F44" s="45"/>
      <c r="G44" s="45"/>
      <c r="H44" s="45"/>
      <c r="I44" s="93" t="s">
        <v>39</v>
      </c>
      <c r="J44" s="71"/>
      <c r="K44" s="76"/>
      <c r="L44" s="139"/>
      <c r="M44" s="53"/>
    </row>
    <row r="45" spans="1:13" s="16" customFormat="1" ht="14.25" thickBot="1">
      <c r="A45" s="54"/>
      <c r="B45" s="55"/>
      <c r="C45" s="55"/>
      <c r="D45" s="56"/>
      <c r="E45" s="55"/>
      <c r="F45" s="55"/>
      <c r="G45" s="55"/>
      <c r="H45" s="55"/>
      <c r="I45" s="94"/>
      <c r="J45" s="71"/>
      <c r="K45" s="76"/>
      <c r="L45" s="140"/>
    </row>
    <row r="46" spans="1:13" s="16" customFormat="1" ht="14.25" thickBot="1">
      <c r="A46" s="42" t="s">
        <v>73</v>
      </c>
      <c r="B46" s="44"/>
      <c r="C46" s="43"/>
      <c r="D46" s="43"/>
      <c r="E46" s="43"/>
      <c r="F46" s="43"/>
      <c r="G46" s="43"/>
      <c r="H46" s="43"/>
      <c r="I46" s="95"/>
      <c r="J46" s="77">
        <f>SUM(J6,J19,J25,J40)</f>
        <v>0</v>
      </c>
      <c r="K46" s="77">
        <f>SUM(K6,K19,K25,K40)</f>
        <v>0</v>
      </c>
      <c r="L46" s="86">
        <v>0</v>
      </c>
    </row>
    <row r="47" spans="1:13" ht="18" customHeight="1">
      <c r="A47" s="109">
        <v>0.66666666666666663</v>
      </c>
    </row>
    <row r="49" spans="1:1" ht="19.5" customHeight="1">
      <c r="A49" s="98" t="s">
        <v>96</v>
      </c>
    </row>
  </sheetData>
  <mergeCells count="7">
    <mergeCell ref="A2:L2"/>
    <mergeCell ref="B3:H3"/>
    <mergeCell ref="I3:L3"/>
    <mergeCell ref="A4:B4"/>
    <mergeCell ref="A5:I5"/>
    <mergeCell ref="L6:L45"/>
    <mergeCell ref="A10:B10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A28" zoomScaleNormal="100" workbookViewId="0">
      <selection activeCell="J10" sqref="J10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2" t="s">
        <v>94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8" customFormat="1" ht="19.5" customHeight="1" thickBot="1">
      <c r="A4" s="137" t="s">
        <v>107</v>
      </c>
      <c r="B4" s="137"/>
      <c r="D4" s="8"/>
      <c r="J4" s="69"/>
      <c r="K4" s="69"/>
    </row>
    <row r="5" spans="1:12" s="18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68" t="s">
        <v>76</v>
      </c>
      <c r="K5" s="73" t="s">
        <v>77</v>
      </c>
      <c r="L5" s="72" t="s">
        <v>78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35"/>
      <c r="J6" s="112">
        <f>SUM(J7,J10,J16)</f>
        <v>0</v>
      </c>
      <c r="K6" s="112">
        <f>SUM(K7,K10,K16)</f>
        <v>0</v>
      </c>
      <c r="L6" s="138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22"/>
      <c r="J7" s="113">
        <f>SUM(J8)</f>
        <v>0</v>
      </c>
      <c r="K7" s="113">
        <f>SUM(K8)</f>
        <v>0</v>
      </c>
      <c r="L7" s="139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22" t="s">
        <v>39</v>
      </c>
      <c r="J8" s="71">
        <f>D8*G8</f>
        <v>0</v>
      </c>
      <c r="K8" s="65">
        <f>J8</f>
        <v>0</v>
      </c>
      <c r="L8" s="139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22"/>
      <c r="J9" s="71"/>
      <c r="K9" s="65"/>
      <c r="L9" s="139"/>
    </row>
    <row r="10" spans="1:12" s="18" customFormat="1" ht="13.5">
      <c r="A10" s="133" t="s">
        <v>5</v>
      </c>
      <c r="B10" s="134"/>
      <c r="D10" s="8"/>
      <c r="J10" s="113">
        <f>SUM(J11:J15)</f>
        <v>0</v>
      </c>
      <c r="K10" s="113">
        <f>SUM(K11:K15)</f>
        <v>0</v>
      </c>
      <c r="L10" s="139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22" t="s">
        <v>39</v>
      </c>
      <c r="J11" s="71">
        <f t="shared" ref="J11:J12" si="0">D11*G11</f>
        <v>0</v>
      </c>
      <c r="K11" s="65">
        <f t="shared" ref="K11:K18" si="1">J11</f>
        <v>0</v>
      </c>
      <c r="L11" s="139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22" t="s">
        <v>39</v>
      </c>
      <c r="J12" s="71">
        <f t="shared" si="0"/>
        <v>0</v>
      </c>
      <c r="K12" s="65">
        <f t="shared" si="1"/>
        <v>0</v>
      </c>
      <c r="L12" s="139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22" t="s">
        <v>39</v>
      </c>
      <c r="J13" s="71"/>
      <c r="K13" s="65">
        <f t="shared" si="1"/>
        <v>0</v>
      </c>
      <c r="L13" s="139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22" t="s">
        <v>39</v>
      </c>
      <c r="J14" s="71"/>
      <c r="K14" s="65">
        <f t="shared" si="1"/>
        <v>0</v>
      </c>
      <c r="L14" s="139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22" t="s">
        <v>39</v>
      </c>
      <c r="J15" s="71"/>
      <c r="K15" s="65">
        <f t="shared" si="1"/>
        <v>0</v>
      </c>
      <c r="L15" s="139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22"/>
      <c r="J16" s="113">
        <f>SUM(J17:J18)</f>
        <v>0</v>
      </c>
      <c r="K16" s="113">
        <f>SUM(K17:K18)</f>
        <v>0</v>
      </c>
      <c r="L16" s="139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22" t="s">
        <v>39</v>
      </c>
      <c r="J17" s="71"/>
      <c r="K17" s="65">
        <f t="shared" si="1"/>
        <v>0</v>
      </c>
      <c r="L17" s="139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22" t="s">
        <v>39</v>
      </c>
      <c r="J18" s="71"/>
      <c r="K18" s="65">
        <f t="shared" si="1"/>
        <v>0</v>
      </c>
      <c r="L18" s="139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23"/>
      <c r="J19" s="114">
        <f>SUM(J20,J23)</f>
        <v>0</v>
      </c>
      <c r="K19" s="114">
        <f>SUM(K20,K23)</f>
        <v>0</v>
      </c>
      <c r="L19" s="139"/>
    </row>
    <row r="20" spans="1:13" s="18" customFormat="1" ht="13.5">
      <c r="A20" s="21" t="s">
        <v>8</v>
      </c>
      <c r="B20" s="19"/>
      <c r="D20" s="8"/>
      <c r="J20" s="113">
        <f>SUM(J21:J22)</f>
        <v>0</v>
      </c>
      <c r="K20" s="113">
        <f>SUM(K21:K22)</f>
        <v>0</v>
      </c>
      <c r="L20" s="139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22" t="s">
        <v>39</v>
      </c>
      <c r="J21" s="71">
        <f t="shared" ref="J21:J22" si="2">D21*G21</f>
        <v>0</v>
      </c>
      <c r="K21" s="74">
        <f>J21</f>
        <v>0</v>
      </c>
      <c r="L21" s="139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22" t="s">
        <v>39</v>
      </c>
      <c r="J22" s="71">
        <f t="shared" si="2"/>
        <v>0</v>
      </c>
      <c r="K22" s="74">
        <f>J22</f>
        <v>0</v>
      </c>
      <c r="L22" s="139"/>
    </row>
    <row r="23" spans="1:13" s="18" customFormat="1" ht="13.5">
      <c r="A23" s="21" t="s">
        <v>9</v>
      </c>
      <c r="B23" s="19"/>
      <c r="D23" s="8"/>
      <c r="J23" s="113">
        <f>SUM(J24)</f>
        <v>0</v>
      </c>
      <c r="K23" s="113">
        <f>SUM(K24)</f>
        <v>0</v>
      </c>
      <c r="L23" s="139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22" t="s">
        <v>39</v>
      </c>
      <c r="J24" s="71">
        <f t="shared" ref="J24" si="3">D24*G24</f>
        <v>0</v>
      </c>
      <c r="K24" s="74">
        <f>J24</f>
        <v>0</v>
      </c>
      <c r="L24" s="139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23"/>
      <c r="J25" s="114">
        <f>SUM(J26,J29,J33,J35)</f>
        <v>0</v>
      </c>
      <c r="K25" s="115">
        <f>SUM(K26,K29,K33,K35)</f>
        <v>0</v>
      </c>
      <c r="L25" s="139"/>
    </row>
    <row r="26" spans="1:13" s="18" customFormat="1" ht="13.5">
      <c r="A26" s="21" t="s">
        <v>11</v>
      </c>
      <c r="D26" s="8"/>
      <c r="J26" s="113">
        <f>SUM(J27:J28)</f>
        <v>0</v>
      </c>
      <c r="K26" s="113">
        <f>SUM(K27:K28)</f>
        <v>0</v>
      </c>
      <c r="L26" s="139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22" t="s">
        <v>39</v>
      </c>
      <c r="J27" s="65"/>
      <c r="K27" s="65">
        <f>J27</f>
        <v>0</v>
      </c>
      <c r="L27" s="139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22" t="s">
        <v>39</v>
      </c>
      <c r="J28" s="65"/>
      <c r="K28" s="65">
        <f>J28</f>
        <v>0</v>
      </c>
      <c r="L28" s="139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19"/>
      <c r="J29" s="113">
        <f>SUM(J30:J32)</f>
        <v>0</v>
      </c>
      <c r="K29" s="113">
        <f>SUM(K30:K32)</f>
        <v>0</v>
      </c>
      <c r="L29" s="139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22" t="s">
        <v>39</v>
      </c>
      <c r="J30" s="65"/>
      <c r="K30" s="65">
        <f>J30</f>
        <v>0</v>
      </c>
      <c r="L30" s="139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22" t="s">
        <v>39</v>
      </c>
      <c r="J31" s="65"/>
      <c r="K31" s="65">
        <f t="shared" ref="K31:K32" si="4">J31</f>
        <v>0</v>
      </c>
      <c r="L31" s="139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22" t="s">
        <v>39</v>
      </c>
      <c r="J32" s="65"/>
      <c r="K32" s="65">
        <f t="shared" si="4"/>
        <v>0</v>
      </c>
      <c r="L32" s="139"/>
    </row>
    <row r="33" spans="1:12" s="18" customFormat="1" ht="13.5">
      <c r="A33" s="21" t="s">
        <v>13</v>
      </c>
      <c r="D33" s="8"/>
      <c r="J33" s="113">
        <f>SUM(J34)</f>
        <v>0</v>
      </c>
      <c r="K33" s="113">
        <f>SUM(K34)</f>
        <v>0</v>
      </c>
      <c r="L33" s="139"/>
    </row>
    <row r="34" spans="1:12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22" t="s">
        <v>39</v>
      </c>
      <c r="J34" s="65"/>
      <c r="K34" s="65">
        <f>J34</f>
        <v>0</v>
      </c>
      <c r="L34" s="139"/>
    </row>
    <row r="35" spans="1:12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19"/>
      <c r="J35" s="113">
        <f>SUM(J36:J39)</f>
        <v>0</v>
      </c>
      <c r="K35" s="113">
        <f>SUM(K36:K39)</f>
        <v>0</v>
      </c>
      <c r="L35" s="139"/>
    </row>
    <row r="36" spans="1:12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22" t="s">
        <v>39</v>
      </c>
      <c r="J36" s="71">
        <f t="shared" ref="J36" si="5">D36*G36</f>
        <v>0</v>
      </c>
      <c r="K36" s="65">
        <f>J36</f>
        <v>0</v>
      </c>
      <c r="L36" s="139"/>
    </row>
    <row r="37" spans="1:12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22" t="s">
        <v>39</v>
      </c>
      <c r="J37" s="65"/>
      <c r="K37" s="65">
        <f>J37</f>
        <v>0</v>
      </c>
      <c r="L37" s="139"/>
    </row>
    <row r="38" spans="1:12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22" t="s">
        <v>39</v>
      </c>
      <c r="J38" s="65"/>
      <c r="K38" s="65">
        <f>J38</f>
        <v>0</v>
      </c>
      <c r="L38" s="139"/>
    </row>
    <row r="39" spans="1:12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22" t="s">
        <v>39</v>
      </c>
      <c r="J39" s="65"/>
      <c r="K39" s="65">
        <f>J39</f>
        <v>0</v>
      </c>
      <c r="L39" s="139"/>
    </row>
    <row r="40" spans="1:12" s="16" customFormat="1" ht="14.25" thickBot="1">
      <c r="A40" s="47" t="s">
        <v>79</v>
      </c>
      <c r="B40" s="110">
        <v>0</v>
      </c>
      <c r="C40" s="48"/>
      <c r="D40" s="49"/>
      <c r="E40" s="48"/>
      <c r="F40" s="48"/>
      <c r="G40" s="48"/>
      <c r="H40" s="48"/>
      <c r="I40" s="78"/>
      <c r="J40" s="70">
        <f>ROUNDDOWN((J6+J19+J25)*B40%,0)</f>
        <v>0</v>
      </c>
      <c r="K40" s="75">
        <f>ROUNDDOWN((K6+K19+K25)*B40%,0)</f>
        <v>0</v>
      </c>
      <c r="L40" s="140"/>
    </row>
    <row r="41" spans="1:12" s="16" customFormat="1" ht="14.25" thickBot="1">
      <c r="A41" s="79" t="s">
        <v>81</v>
      </c>
      <c r="B41" s="80"/>
      <c r="C41" s="81"/>
      <c r="D41" s="82"/>
      <c r="E41" s="81"/>
      <c r="F41" s="81"/>
      <c r="G41" s="81"/>
      <c r="H41" s="81"/>
      <c r="I41" s="83"/>
      <c r="J41" s="84">
        <f>SUM(J6,J19,J25,J40)</f>
        <v>0</v>
      </c>
      <c r="K41" s="84">
        <f>SUM(K6,K19,K25,K40)</f>
        <v>0</v>
      </c>
      <c r="L41" s="86">
        <f>ROUNDDOWN((K41)*A44,-3)</f>
        <v>0</v>
      </c>
    </row>
    <row r="42" spans="1:12" s="16" customFormat="1" ht="13.5">
      <c r="A42" s="79" t="s">
        <v>80</v>
      </c>
      <c r="B42" s="111">
        <v>10</v>
      </c>
      <c r="C42" s="81"/>
      <c r="D42" s="82"/>
      <c r="E42" s="81"/>
      <c r="F42" s="81"/>
      <c r="G42" s="81"/>
      <c r="H42" s="81"/>
      <c r="I42" s="83"/>
      <c r="J42" s="84">
        <f>ROUNDDOWN(J41*B42%,0)</f>
        <v>0</v>
      </c>
      <c r="K42" s="147"/>
      <c r="L42" s="146"/>
    </row>
    <row r="43" spans="1:12" s="16" customFormat="1" ht="14.25" thickBot="1">
      <c r="A43" s="42" t="s">
        <v>82</v>
      </c>
      <c r="B43" s="44"/>
      <c r="C43" s="43"/>
      <c r="D43" s="43"/>
      <c r="E43" s="43"/>
      <c r="F43" s="43"/>
      <c r="G43" s="43"/>
      <c r="H43" s="43"/>
      <c r="I43" s="43"/>
      <c r="J43" s="77">
        <f>SUM(J41:J42)</f>
        <v>0</v>
      </c>
      <c r="K43" s="148"/>
      <c r="L43" s="140"/>
    </row>
    <row r="44" spans="1:12" s="16" customFormat="1" ht="13.5">
      <c r="A44" s="108">
        <v>0.66666666666666663</v>
      </c>
      <c r="B44" s="45"/>
      <c r="C44" s="99"/>
      <c r="D44" s="99"/>
      <c r="E44" s="99"/>
      <c r="F44" s="99"/>
      <c r="G44" s="99"/>
      <c r="H44" s="99"/>
      <c r="I44" s="99"/>
      <c r="J44" s="100"/>
      <c r="K44" s="101"/>
      <c r="L44" s="102"/>
    </row>
    <row r="45" spans="1:12" ht="18" customHeight="1">
      <c r="A45" s="57"/>
    </row>
    <row r="46" spans="1:12" ht="19.5" customHeight="1">
      <c r="A46" s="145" t="s">
        <v>102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2" ht="19.5" customHeight="1">
      <c r="A47" s="98" t="s">
        <v>95</v>
      </c>
    </row>
    <row r="48" spans="1:12" ht="19.5" customHeight="1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" ht="19.5" customHeight="1">
      <c r="A49" s="98"/>
    </row>
    <row r="50" spans="1:1" ht="19.5" customHeight="1">
      <c r="A50" s="107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A34" zoomScaleNormal="100" workbookViewId="0">
      <selection activeCell="A4" sqref="A4:B4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2" t="s">
        <v>94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8" customFormat="1" ht="19.5" customHeight="1" thickBot="1">
      <c r="A4" s="137" t="s">
        <v>106</v>
      </c>
      <c r="B4" s="137"/>
      <c r="D4" s="8"/>
      <c r="J4" s="69"/>
      <c r="K4" s="69"/>
    </row>
    <row r="5" spans="1:12" s="18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118" t="s">
        <v>76</v>
      </c>
      <c r="K5" s="73" t="s">
        <v>77</v>
      </c>
      <c r="L5" s="72" t="s">
        <v>78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35"/>
      <c r="J6" s="112">
        <f>SUM(J7,J10,J16)</f>
        <v>0</v>
      </c>
      <c r="K6" s="112">
        <f>SUM(K7,K10,K16)</f>
        <v>0</v>
      </c>
      <c r="L6" s="138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22"/>
      <c r="J7" s="113">
        <f>SUM(J8)</f>
        <v>0</v>
      </c>
      <c r="K7" s="113">
        <f>SUM(K8)</f>
        <v>0</v>
      </c>
      <c r="L7" s="139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22" t="s">
        <v>39</v>
      </c>
      <c r="J8" s="71">
        <f>D8*G8</f>
        <v>0</v>
      </c>
      <c r="K8" s="65">
        <f>J8</f>
        <v>0</v>
      </c>
      <c r="L8" s="139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22"/>
      <c r="J9" s="71"/>
      <c r="K9" s="65"/>
      <c r="L9" s="139"/>
    </row>
    <row r="10" spans="1:12" s="18" customFormat="1" ht="13.5">
      <c r="A10" s="133" t="s">
        <v>5</v>
      </c>
      <c r="B10" s="134"/>
      <c r="D10" s="8"/>
      <c r="J10" s="113">
        <f>SUM(J11:J15)</f>
        <v>0</v>
      </c>
      <c r="K10" s="113">
        <f>SUM(K11:K15)</f>
        <v>0</v>
      </c>
      <c r="L10" s="139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22" t="s">
        <v>39</v>
      </c>
      <c r="J11" s="71">
        <f t="shared" ref="J11:J12" si="0">D11*G11</f>
        <v>0</v>
      </c>
      <c r="K11" s="65">
        <f t="shared" ref="K11:K18" si="1">J11</f>
        <v>0</v>
      </c>
      <c r="L11" s="139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22" t="s">
        <v>39</v>
      </c>
      <c r="J12" s="71">
        <f t="shared" si="0"/>
        <v>0</v>
      </c>
      <c r="K12" s="65">
        <f t="shared" si="1"/>
        <v>0</v>
      </c>
      <c r="L12" s="139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22" t="s">
        <v>39</v>
      </c>
      <c r="J13" s="71"/>
      <c r="K13" s="65">
        <f t="shared" si="1"/>
        <v>0</v>
      </c>
      <c r="L13" s="139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22" t="s">
        <v>39</v>
      </c>
      <c r="J14" s="71"/>
      <c r="K14" s="65">
        <f t="shared" si="1"/>
        <v>0</v>
      </c>
      <c r="L14" s="139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22" t="s">
        <v>39</v>
      </c>
      <c r="J15" s="71"/>
      <c r="K15" s="65">
        <f t="shared" si="1"/>
        <v>0</v>
      </c>
      <c r="L15" s="139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22"/>
      <c r="J16" s="113">
        <f>SUM(J17:J18)</f>
        <v>0</v>
      </c>
      <c r="K16" s="113">
        <f>SUM(K17:K18)</f>
        <v>0</v>
      </c>
      <c r="L16" s="139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22" t="s">
        <v>39</v>
      </c>
      <c r="J17" s="71"/>
      <c r="K17" s="65">
        <f t="shared" si="1"/>
        <v>0</v>
      </c>
      <c r="L17" s="139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22" t="s">
        <v>39</v>
      </c>
      <c r="J18" s="71"/>
      <c r="K18" s="65">
        <f t="shared" si="1"/>
        <v>0</v>
      </c>
      <c r="L18" s="139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23"/>
      <c r="J19" s="114">
        <f>SUM(J20,J23)</f>
        <v>0</v>
      </c>
      <c r="K19" s="114">
        <f>SUM(K20,K23)</f>
        <v>0</v>
      </c>
      <c r="L19" s="139"/>
    </row>
    <row r="20" spans="1:13" s="18" customFormat="1" ht="13.5">
      <c r="A20" s="21" t="s">
        <v>8</v>
      </c>
      <c r="B20" s="19"/>
      <c r="D20" s="8"/>
      <c r="J20" s="113">
        <f>SUM(J21:J22)</f>
        <v>0</v>
      </c>
      <c r="K20" s="113">
        <f>SUM(K21:K22)</f>
        <v>0</v>
      </c>
      <c r="L20" s="139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22" t="s">
        <v>39</v>
      </c>
      <c r="J21" s="71">
        <f t="shared" ref="J21:J22" si="2">D21*G21</f>
        <v>0</v>
      </c>
      <c r="K21" s="74">
        <f>J21</f>
        <v>0</v>
      </c>
      <c r="L21" s="139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22" t="s">
        <v>39</v>
      </c>
      <c r="J22" s="71">
        <f t="shared" si="2"/>
        <v>0</v>
      </c>
      <c r="K22" s="74">
        <f>J22</f>
        <v>0</v>
      </c>
      <c r="L22" s="139"/>
    </row>
    <row r="23" spans="1:13" s="18" customFormat="1" ht="13.5">
      <c r="A23" s="21" t="s">
        <v>9</v>
      </c>
      <c r="B23" s="19"/>
      <c r="D23" s="8"/>
      <c r="J23" s="113">
        <f>SUM(J24)</f>
        <v>0</v>
      </c>
      <c r="K23" s="113">
        <f>SUM(K24)</f>
        <v>0</v>
      </c>
      <c r="L23" s="139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22" t="s">
        <v>39</v>
      </c>
      <c r="J24" s="71">
        <f t="shared" ref="J24" si="3">D24*G24</f>
        <v>0</v>
      </c>
      <c r="K24" s="74">
        <f>J24</f>
        <v>0</v>
      </c>
      <c r="L24" s="139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23"/>
      <c r="J25" s="114">
        <f>SUM(J26,J29,J33,J35)</f>
        <v>0</v>
      </c>
      <c r="K25" s="115">
        <f>SUM(K26,K29,K33,K35)</f>
        <v>0</v>
      </c>
      <c r="L25" s="139"/>
    </row>
    <row r="26" spans="1:13" s="18" customFormat="1" ht="13.5">
      <c r="A26" s="21" t="s">
        <v>11</v>
      </c>
      <c r="D26" s="8"/>
      <c r="J26" s="113">
        <f>SUM(J27:J28)</f>
        <v>0</v>
      </c>
      <c r="K26" s="113">
        <f>SUM(K27:K28)</f>
        <v>0</v>
      </c>
      <c r="L26" s="139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22" t="s">
        <v>39</v>
      </c>
      <c r="J27" s="65"/>
      <c r="K27" s="65">
        <f>J27</f>
        <v>0</v>
      </c>
      <c r="L27" s="139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22" t="s">
        <v>39</v>
      </c>
      <c r="J28" s="65"/>
      <c r="K28" s="65">
        <f>J28</f>
        <v>0</v>
      </c>
      <c r="L28" s="139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19"/>
      <c r="J29" s="113">
        <f>SUM(J30:J32)</f>
        <v>0</v>
      </c>
      <c r="K29" s="113">
        <f>SUM(K30:K32)</f>
        <v>0</v>
      </c>
      <c r="L29" s="139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22" t="s">
        <v>39</v>
      </c>
      <c r="J30" s="65"/>
      <c r="K30" s="65">
        <f>J30</f>
        <v>0</v>
      </c>
      <c r="L30" s="139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22" t="s">
        <v>39</v>
      </c>
      <c r="J31" s="65"/>
      <c r="K31" s="65">
        <f t="shared" ref="K31:K32" si="4">J31</f>
        <v>0</v>
      </c>
      <c r="L31" s="139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22" t="s">
        <v>39</v>
      </c>
      <c r="J32" s="65"/>
      <c r="K32" s="65">
        <f t="shared" si="4"/>
        <v>0</v>
      </c>
      <c r="L32" s="139"/>
    </row>
    <row r="33" spans="1:12" s="18" customFormat="1" ht="13.5">
      <c r="A33" s="21" t="s">
        <v>13</v>
      </c>
      <c r="D33" s="8"/>
      <c r="J33" s="113">
        <f>SUM(J34)</f>
        <v>0</v>
      </c>
      <c r="K33" s="113">
        <f>SUM(K34)</f>
        <v>0</v>
      </c>
      <c r="L33" s="139"/>
    </row>
    <row r="34" spans="1:12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22" t="s">
        <v>39</v>
      </c>
      <c r="J34" s="65"/>
      <c r="K34" s="65">
        <f>J34</f>
        <v>0</v>
      </c>
      <c r="L34" s="139"/>
    </row>
    <row r="35" spans="1:12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19"/>
      <c r="J35" s="113">
        <f>SUM(J36:J39)</f>
        <v>0</v>
      </c>
      <c r="K35" s="113">
        <f>SUM(K36:K39)</f>
        <v>0</v>
      </c>
      <c r="L35" s="139"/>
    </row>
    <row r="36" spans="1:12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22" t="s">
        <v>39</v>
      </c>
      <c r="J36" s="71">
        <f t="shared" ref="J36" si="5">D36*G36</f>
        <v>0</v>
      </c>
      <c r="K36" s="65">
        <f>J36</f>
        <v>0</v>
      </c>
      <c r="L36" s="139"/>
    </row>
    <row r="37" spans="1:12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22" t="s">
        <v>39</v>
      </c>
      <c r="J37" s="65"/>
      <c r="K37" s="65">
        <f>J37</f>
        <v>0</v>
      </c>
      <c r="L37" s="139"/>
    </row>
    <row r="38" spans="1:12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22" t="s">
        <v>39</v>
      </c>
      <c r="J38" s="65"/>
      <c r="K38" s="65">
        <f>J38</f>
        <v>0</v>
      </c>
      <c r="L38" s="139"/>
    </row>
    <row r="39" spans="1:12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22" t="s">
        <v>39</v>
      </c>
      <c r="J39" s="65"/>
      <c r="K39" s="65">
        <f>J39</f>
        <v>0</v>
      </c>
      <c r="L39" s="139"/>
    </row>
    <row r="40" spans="1:12" s="16" customFormat="1" ht="14.25" thickBot="1">
      <c r="A40" s="47" t="s">
        <v>79</v>
      </c>
      <c r="B40" s="110">
        <v>0</v>
      </c>
      <c r="C40" s="48"/>
      <c r="D40" s="49"/>
      <c r="E40" s="48"/>
      <c r="F40" s="48"/>
      <c r="G40" s="48"/>
      <c r="H40" s="48"/>
      <c r="I40" s="78"/>
      <c r="J40" s="70">
        <f>ROUNDDOWN((J6+J19+J25)*B40%,0)</f>
        <v>0</v>
      </c>
      <c r="K40" s="75">
        <f>ROUNDDOWN((K6+K19+K25)*B40%,0)</f>
        <v>0</v>
      </c>
      <c r="L40" s="140"/>
    </row>
    <row r="41" spans="1:12" s="16" customFormat="1" ht="14.25" thickBot="1">
      <c r="A41" s="79" t="s">
        <v>81</v>
      </c>
      <c r="B41" s="80"/>
      <c r="C41" s="81"/>
      <c r="D41" s="82"/>
      <c r="E41" s="81"/>
      <c r="F41" s="81"/>
      <c r="G41" s="81"/>
      <c r="H41" s="81"/>
      <c r="I41" s="83"/>
      <c r="J41" s="84">
        <f>SUM(J6,J19,J25,J40)</f>
        <v>0</v>
      </c>
      <c r="K41" s="84">
        <f>SUM(K6,K19,K25,K40)</f>
        <v>0</v>
      </c>
      <c r="L41" s="86">
        <f>ROUNDDOWN((K41)*A44,-3)</f>
        <v>0</v>
      </c>
    </row>
    <row r="42" spans="1:12" s="16" customFormat="1" ht="13.5">
      <c r="A42" s="79" t="s">
        <v>80</v>
      </c>
      <c r="B42" s="111">
        <v>10</v>
      </c>
      <c r="C42" s="81"/>
      <c r="D42" s="82"/>
      <c r="E42" s="81"/>
      <c r="F42" s="81"/>
      <c r="G42" s="81"/>
      <c r="H42" s="81"/>
      <c r="I42" s="83"/>
      <c r="J42" s="84">
        <f>ROUNDDOWN(J41*B42%,0)</f>
        <v>0</v>
      </c>
      <c r="K42" s="147"/>
      <c r="L42" s="146"/>
    </row>
    <row r="43" spans="1:12" s="16" customFormat="1" ht="14.25" thickBot="1">
      <c r="A43" s="42" t="s">
        <v>82</v>
      </c>
      <c r="B43" s="44"/>
      <c r="C43" s="43"/>
      <c r="D43" s="43"/>
      <c r="E43" s="43"/>
      <c r="F43" s="43"/>
      <c r="G43" s="43"/>
      <c r="H43" s="43"/>
      <c r="I43" s="43"/>
      <c r="J43" s="77">
        <f>SUM(J41:J42)</f>
        <v>0</v>
      </c>
      <c r="K43" s="148"/>
      <c r="L43" s="140"/>
    </row>
    <row r="44" spans="1:12" s="16" customFormat="1" ht="13.5">
      <c r="A44" s="108">
        <v>0.66666666666666663</v>
      </c>
      <c r="B44" s="45"/>
      <c r="C44" s="99"/>
      <c r="D44" s="99"/>
      <c r="E44" s="99"/>
      <c r="F44" s="99"/>
      <c r="G44" s="99"/>
      <c r="H44" s="99"/>
      <c r="I44" s="99"/>
      <c r="J44" s="100"/>
      <c r="K44" s="101"/>
      <c r="L44" s="102"/>
    </row>
    <row r="45" spans="1:12" ht="18" customHeight="1">
      <c r="A45" s="57"/>
    </row>
    <row r="46" spans="1:12" ht="19.5" customHeight="1">
      <c r="A46" s="145" t="s">
        <v>102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2" ht="19.5" customHeight="1">
      <c r="A47" s="98" t="s">
        <v>95</v>
      </c>
    </row>
    <row r="48" spans="1:12" ht="19.5" customHeight="1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" ht="19.5" customHeight="1">
      <c r="A49" s="98"/>
    </row>
    <row r="50" spans="1:1" ht="19.5" customHeight="1">
      <c r="A50" s="107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10.(1)全期間総括表</vt:lpstr>
      <vt:lpstr>10.(2)助成先総括表</vt:lpstr>
      <vt:lpstr>10.(3)委託・共同研究総括表</vt:lpstr>
      <vt:lpstr>10.(4)項目別明細表（助成先用）_法人毎2020年度</vt:lpstr>
      <vt:lpstr>10.(4)項目別明細表（助成先用）_法人毎2021年</vt:lpstr>
      <vt:lpstr>10.(4)項目別明細表 (委託・共同研究先用)_2020年度</vt:lpstr>
      <vt:lpstr>10.(4)項目別明細表 (委託・共同研究先用)_2021年度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2019-02-07T12:52:20Z</dcterms:created>
  <dcterms:modified xsi:type="dcterms:W3CDTF">2020-06-03T07:42:33Z</dcterms:modified>
  <cp:contentStatus/>
</cp:coreProperties>
</file>