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codeName="ThisWorkbook" defaultThemeVersion="153222"/>
  <bookViews>
    <workbookView xWindow="0" yWindow="0" windowWidth="20490" windowHeight="7770"/>
  </bookViews>
  <sheets>
    <sheet name="4(1)全期間総括表" sheetId="1" r:id="rId1"/>
    <sheet name="4(2)助成先総括表" sheetId="2" r:id="rId2"/>
    <sheet name="4(3)委託先総括表" sheetId="3" r:id="rId3"/>
    <sheet name="4(4)項目別明細表_助" sheetId="4" r:id="rId4"/>
    <sheet name="4(4)項目別明細表_委・共" sheetId="5" r:id="rId5"/>
  </sheets>
  <definedNames>
    <definedName name="_xlnm.Print_Area" localSheetId="0">'4(1)全期間総括表'!$A$1:$G$16</definedName>
    <definedName name="_xlnm.Print_Area" localSheetId="1">'4(2)助成先総括表'!$A$1:$F$23</definedName>
    <definedName name="_xlnm.Print_Area" localSheetId="2">'4(3)委託先総括表'!$A$1:$F$23</definedName>
    <definedName name="_xlnm.Print_Area" localSheetId="4">'4(4)項目別明細表_委・共'!$A$2:$M$52</definedName>
    <definedName name="_xlnm.Print_Area" localSheetId="3">'4(4)項目別明細表_助'!$A$2:$M$58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7" i="4" l="1"/>
  <c r="M49" i="5" l="1"/>
  <c r="K27" i="5" l="1"/>
  <c r="L41" i="5" l="1"/>
  <c r="K41" i="5"/>
  <c r="L37" i="5"/>
  <c r="K37" i="5"/>
  <c r="L31" i="5"/>
  <c r="K31" i="5"/>
  <c r="L27" i="5"/>
  <c r="K26" i="5"/>
  <c r="L26" i="5"/>
  <c r="L17" i="5"/>
  <c r="K17" i="5"/>
  <c r="L22" i="5"/>
  <c r="K22" i="5"/>
  <c r="L18" i="5"/>
  <c r="K18" i="5"/>
  <c r="L14" i="5"/>
  <c r="K14" i="5"/>
  <c r="L5" i="5"/>
  <c r="K5" i="5"/>
  <c r="L6" i="5"/>
  <c r="K6" i="5"/>
  <c r="K9" i="5"/>
  <c r="K23" i="5"/>
  <c r="K20" i="5"/>
  <c r="K19" i="5"/>
  <c r="K24" i="5"/>
  <c r="L9" i="5"/>
  <c r="K11" i="5"/>
  <c r="K10" i="5"/>
  <c r="K7" i="5"/>
  <c r="K49" i="4"/>
  <c r="K53" i="4"/>
  <c r="L49" i="4"/>
  <c r="L53" i="4"/>
  <c r="K48" i="4"/>
  <c r="L5" i="4"/>
  <c r="L17" i="4"/>
  <c r="L26" i="4"/>
  <c r="L41" i="4"/>
  <c r="L37" i="4"/>
  <c r="K37" i="4"/>
  <c r="L27" i="4"/>
  <c r="L31" i="4"/>
  <c r="K31" i="4"/>
  <c r="K27" i="4"/>
  <c r="L22" i="4"/>
  <c r="L18" i="4"/>
  <c r="L14" i="4"/>
  <c r="L9" i="4"/>
  <c r="L6" i="4"/>
  <c r="K7" i="4"/>
  <c r="K6" i="4" s="1"/>
  <c r="D20" i="3"/>
  <c r="D21" i="3"/>
  <c r="D22" i="3"/>
  <c r="F22" i="3"/>
  <c r="E22" i="3"/>
  <c r="F20" i="3"/>
  <c r="E20" i="3"/>
  <c r="F18" i="3"/>
  <c r="E18" i="3"/>
  <c r="F13" i="3"/>
  <c r="E13" i="3"/>
  <c r="F10" i="3"/>
  <c r="E10" i="3"/>
  <c r="E6" i="3"/>
  <c r="D6" i="3"/>
  <c r="D7" i="2"/>
  <c r="F6" i="2"/>
  <c r="E6" i="2"/>
  <c r="E13" i="1"/>
  <c r="E12" i="1"/>
  <c r="E11" i="1"/>
  <c r="E8" i="1"/>
  <c r="E9" i="1"/>
  <c r="E7" i="1"/>
  <c r="E6" i="1"/>
  <c r="L48" i="4" l="1"/>
  <c r="L57" i="4" s="1"/>
  <c r="D6" i="2"/>
  <c r="K43" i="5"/>
  <c r="K42" i="5"/>
  <c r="K43" i="4"/>
  <c r="K42" i="4"/>
  <c r="K14" i="4"/>
  <c r="K11" i="4"/>
  <c r="L48" i="5" l="1"/>
  <c r="L49" i="5" s="1"/>
  <c r="K41" i="4"/>
  <c r="K26" i="4" s="1"/>
  <c r="K24" i="4"/>
  <c r="K23" i="4"/>
  <c r="K20" i="4"/>
  <c r="K19" i="4"/>
  <c r="K10" i="4"/>
  <c r="K9" i="4" s="1"/>
  <c r="K5" i="4" s="1"/>
  <c r="K57" i="4" s="1"/>
  <c r="K48" i="5" l="1"/>
  <c r="K49" i="5" s="1"/>
  <c r="K50" i="5" s="1"/>
  <c r="K51" i="5" s="1"/>
  <c r="K22" i="4"/>
  <c r="K18" i="4"/>
  <c r="K17" i="4" l="1"/>
  <c r="D19" i="3"/>
  <c r="D17" i="3"/>
  <c r="D16" i="3"/>
  <c r="D15" i="3"/>
  <c r="D14" i="3"/>
  <c r="D13" i="3"/>
  <c r="D12" i="3"/>
  <c r="D11" i="3"/>
  <c r="D10" i="3"/>
  <c r="D9" i="3"/>
  <c r="D8" i="3"/>
  <c r="D7" i="3"/>
  <c r="F6" i="3"/>
  <c r="F18" i="2"/>
  <c r="E18" i="2"/>
  <c r="D8" i="2"/>
  <c r="D9" i="2"/>
  <c r="D11" i="2"/>
  <c r="D12" i="2"/>
  <c r="D14" i="2"/>
  <c r="D15" i="2"/>
  <c r="D16" i="2"/>
  <c r="D17" i="2"/>
  <c r="D19" i="2"/>
  <c r="D20" i="2"/>
  <c r="F13" i="2"/>
  <c r="E13" i="2"/>
  <c r="F10" i="2"/>
  <c r="E10" i="2"/>
  <c r="F21" i="2" l="1"/>
  <c r="E21" i="2"/>
  <c r="D13" i="2"/>
  <c r="D10" i="2"/>
  <c r="D18" i="3" l="1"/>
  <c r="F14" i="1"/>
  <c r="G14" i="1"/>
  <c r="E10" i="1"/>
  <c r="E15" i="1" l="1"/>
  <c r="E14" i="1"/>
  <c r="D18" i="2"/>
  <c r="D21" i="2"/>
  <c r="D22" i="2" l="1"/>
</calcChain>
</file>

<file path=xl/sharedStrings.xml><?xml version="1.0" encoding="utf-8"?>
<sst xmlns="http://schemas.openxmlformats.org/spreadsheetml/2006/main" count="308" uniqueCount="110">
  <si>
    <t>2021年度</t>
    <rPh sb="4" eb="6">
      <t>ネンド</t>
    </rPh>
    <phoneticPr fontId="3"/>
  </si>
  <si>
    <t>2020年度</t>
    <rPh sb="4" eb="6">
      <t>ネンド</t>
    </rPh>
    <phoneticPr fontId="5"/>
  </si>
  <si>
    <t>事業期間全体</t>
    <rPh sb="0" eb="2">
      <t>ジギョウ</t>
    </rPh>
    <rPh sb="2" eb="4">
      <t>キカン</t>
    </rPh>
    <rPh sb="4" eb="6">
      <t>ゼンタイ</t>
    </rPh>
    <phoneticPr fontId="5"/>
  </si>
  <si>
    <t>（１）全期間総括表</t>
    <rPh sb="3" eb="6">
      <t>ゼンキカン</t>
    </rPh>
    <rPh sb="6" eb="8">
      <t>ソウカツ</t>
    </rPh>
    <rPh sb="8" eb="9">
      <t>ヒョウ</t>
    </rPh>
    <phoneticPr fontId="5"/>
  </si>
  <si>
    <t>助成事業の名称：</t>
    <rPh sb="0" eb="2">
      <t>ジョセイ</t>
    </rPh>
    <rPh sb="2" eb="4">
      <t>ジギョウ</t>
    </rPh>
    <rPh sb="5" eb="7">
      <t>メイショウ</t>
    </rPh>
    <phoneticPr fontId="5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</si>
  <si>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5"/>
  </si>
  <si>
    <t>助成先名</t>
    <rPh sb="0" eb="2">
      <t>ジョセイ</t>
    </rPh>
    <rPh sb="2" eb="3">
      <t>サキ</t>
    </rPh>
    <rPh sb="3" eb="4">
      <t>メイ</t>
    </rPh>
    <phoneticPr fontId="5"/>
  </si>
  <si>
    <t>うち委託</t>
    <rPh sb="2" eb="4">
      <t>イタク</t>
    </rPh>
    <phoneticPr fontId="5"/>
  </si>
  <si>
    <t>うち委託</t>
    <rPh sb="2" eb="4">
      <t>イタク</t>
    </rPh>
    <phoneticPr fontId="2"/>
  </si>
  <si>
    <t>うち共同研究</t>
    <rPh sb="2" eb="4">
      <t>キョウドウ</t>
    </rPh>
    <rPh sb="4" eb="6">
      <t>ケンキュウ</t>
    </rPh>
    <phoneticPr fontId="2"/>
  </si>
  <si>
    <t>2020年度</t>
    <rPh sb="4" eb="5">
      <t>ネン</t>
    </rPh>
    <rPh sb="5" eb="6">
      <t>ド</t>
    </rPh>
    <phoneticPr fontId="5"/>
  </si>
  <si>
    <t>１．</t>
    <phoneticPr fontId="2"/>
  </si>
  <si>
    <t>２．</t>
    <phoneticPr fontId="2"/>
  </si>
  <si>
    <t>（単位：円）</t>
    <rPh sb="1" eb="3">
      <t>タンイ</t>
    </rPh>
    <rPh sb="4" eb="5">
      <t>エン</t>
    </rPh>
    <phoneticPr fontId="5"/>
  </si>
  <si>
    <t>　＊助成金の額</t>
    <rPh sb="2" eb="5">
      <t>ジョセイキン</t>
    </rPh>
    <rPh sb="6" eb="7">
      <t>ガク</t>
    </rPh>
    <phoneticPr fontId="5"/>
  </si>
  <si>
    <t>＊助成金の額</t>
    <rPh sb="1" eb="4">
      <t>ジョセイキン</t>
    </rPh>
    <rPh sb="5" eb="6">
      <t>ガク</t>
    </rPh>
    <phoneticPr fontId="5"/>
  </si>
  <si>
    <t>2021年度</t>
    <rPh sb="4" eb="6">
      <t>ネンド</t>
    </rPh>
    <phoneticPr fontId="5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</si>
  <si>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5"/>
  </si>
  <si>
    <t>　１．土木・建築工事費</t>
    <rPh sb="3" eb="5">
      <t>ドボク</t>
    </rPh>
    <rPh sb="6" eb="8">
      <t>ケンチク</t>
    </rPh>
    <rPh sb="8" eb="11">
      <t>コウジヒ</t>
    </rPh>
    <phoneticPr fontId="5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</si>
  <si>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5"/>
  </si>
  <si>
    <t>　３．保守・改造修理費</t>
    <rPh sb="3" eb="5">
      <t>ホシュ</t>
    </rPh>
    <rPh sb="6" eb="8">
      <t>カイゾウ</t>
    </rPh>
    <rPh sb="8" eb="11">
      <t>シュウリヒ</t>
    </rPh>
    <phoneticPr fontId="5"/>
  </si>
  <si>
    <t>Ⅱ．労務費</t>
    <rPh sb="2" eb="5">
      <t>ロウムヒ</t>
    </rPh>
    <phoneticPr fontId="5"/>
  </si>
  <si>
    <t>　１．研究員費</t>
    <rPh sb="3" eb="6">
      <t>ケンキュウイン</t>
    </rPh>
    <rPh sb="6" eb="7">
      <t>ヒ</t>
    </rPh>
    <phoneticPr fontId="5"/>
  </si>
  <si>
    <t>　２．補助員費</t>
    <rPh sb="3" eb="6">
      <t>ホジョイン</t>
    </rPh>
    <rPh sb="6" eb="7">
      <t>ヒ</t>
    </rPh>
    <phoneticPr fontId="5"/>
  </si>
  <si>
    <t>Ⅲ．その他経費</t>
    <rPh sb="4" eb="5">
      <t>タ</t>
    </rPh>
    <rPh sb="5" eb="7">
      <t>ケイヒ</t>
    </rPh>
    <phoneticPr fontId="5"/>
  </si>
  <si>
    <t>　１．消耗品費</t>
    <rPh sb="3" eb="6">
      <t>ショウモウヒン</t>
    </rPh>
    <rPh sb="6" eb="7">
      <t>ヒ</t>
    </rPh>
    <phoneticPr fontId="5"/>
  </si>
  <si>
    <t>　２．旅費</t>
    <rPh sb="3" eb="5">
      <t>リョヒ</t>
    </rPh>
    <phoneticPr fontId="5"/>
  </si>
  <si>
    <t>　３．外注費</t>
    <rPh sb="3" eb="6">
      <t>ガイチュウヒ</t>
    </rPh>
    <phoneticPr fontId="5"/>
  </si>
  <si>
    <t>　４．諸経費</t>
    <rPh sb="3" eb="6">
      <t>ショケイヒ</t>
    </rPh>
    <phoneticPr fontId="5"/>
  </si>
  <si>
    <t>小計（Ⅰ＋Ⅱ＋Ⅲ）</t>
    <rPh sb="0" eb="2">
      <t>ショウケイ</t>
    </rPh>
    <phoneticPr fontId="5"/>
  </si>
  <si>
    <t>Ⅳ．間接経費</t>
    <rPh sb="2" eb="4">
      <t>カンセツ</t>
    </rPh>
    <rPh sb="4" eb="6">
      <t>ケイヒ</t>
    </rPh>
    <phoneticPr fontId="5"/>
  </si>
  <si>
    <t>総計</t>
    <rPh sb="0" eb="2">
      <t>ソウケイ</t>
    </rPh>
    <phoneticPr fontId="5"/>
  </si>
  <si>
    <t>（２）助成先、共同分担先、分室総括表</t>
    <rPh sb="3" eb="5">
      <t>ジョセイ</t>
    </rPh>
    <rPh sb="5" eb="6">
      <t>サキ</t>
    </rPh>
    <rPh sb="7" eb="9">
      <t>キョウドウ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5"/>
  </si>
  <si>
    <t>項目</t>
    <rPh sb="0" eb="2">
      <t>コウモク</t>
    </rPh>
    <phoneticPr fontId="2"/>
  </si>
  <si>
    <t>合計（Ⅰ＋Ⅱ＋Ⅲ＋Ⅳ）</t>
    <rPh sb="0" eb="2">
      <t>ゴウケイ</t>
    </rPh>
    <phoneticPr fontId="5"/>
  </si>
  <si>
    <t>Ⅳ．委託費・共同研究費</t>
    <rPh sb="2" eb="4">
      <t>イタク</t>
    </rPh>
    <rPh sb="4" eb="5">
      <t>ヒ</t>
    </rPh>
    <rPh sb="6" eb="8">
      <t>キョウドウ</t>
    </rPh>
    <rPh sb="8" eb="11">
      <t>ケンキュウヒ</t>
    </rPh>
    <phoneticPr fontId="5"/>
  </si>
  <si>
    <t>　１．委託費・共同研究費</t>
    <rPh sb="3" eb="5">
      <t>イタク</t>
    </rPh>
    <rPh sb="5" eb="6">
      <t>ヒ</t>
    </rPh>
    <rPh sb="7" eb="9">
      <t>キョウドウ</t>
    </rPh>
    <rPh sb="9" eb="12">
      <t>ケンキュウヒ</t>
    </rPh>
    <phoneticPr fontId="5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</si>
  <si>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7">
      <t>ケンキュウヒ</t>
    </rPh>
    <phoneticPr fontId="5"/>
  </si>
  <si>
    <t>(注)</t>
    <rPh sb="1" eb="2">
      <t>チュウ</t>
    </rPh>
    <phoneticPr fontId="2"/>
  </si>
  <si>
    <t>（３）委託先、共同研究先総括表</t>
    <rPh sb="3" eb="5">
      <t>イタク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5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</si>
  <si>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</si>
  <si>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積算基礎（円）</t>
    <rPh sb="0" eb="2">
      <t>セキサン</t>
    </rPh>
    <rPh sb="2" eb="4">
      <t>キソ</t>
    </rPh>
    <rPh sb="5" eb="6">
      <t>エン</t>
    </rPh>
    <phoneticPr fontId="5"/>
  </si>
  <si>
    <t>＠</t>
    <phoneticPr fontId="5"/>
  </si>
  <si>
    <t>円</t>
    <rPh sb="0" eb="1">
      <t>エン</t>
    </rPh>
    <phoneticPr fontId="5"/>
  </si>
  <si>
    <t>×</t>
    <phoneticPr fontId="5"/>
  </si>
  <si>
    <t>H</t>
    <phoneticPr fontId="5"/>
  </si>
  <si>
    <t>＝</t>
    <phoneticPr fontId="5"/>
  </si>
  <si>
    <t>＠</t>
    <phoneticPr fontId="5"/>
  </si>
  <si>
    <t>研究員A</t>
    <rPh sb="0" eb="3">
      <t>ケンキュウイン</t>
    </rPh>
    <phoneticPr fontId="5"/>
  </si>
  <si>
    <t>＠</t>
  </si>
  <si>
    <t>円</t>
    <rPh sb="0" eb="1">
      <t>エン</t>
    </rPh>
    <phoneticPr fontId="6"/>
  </si>
  <si>
    <t>×</t>
  </si>
  <si>
    <t>H</t>
  </si>
  <si>
    <t>＝</t>
  </si>
  <si>
    <t>　　(1)研究員旅費</t>
    <rPh sb="5" eb="8">
      <t>ケンキュウイン</t>
    </rPh>
    <rPh sb="8" eb="10">
      <t>リョヒ</t>
    </rPh>
    <phoneticPr fontId="5"/>
  </si>
  <si>
    <t>国内旅費一式</t>
    <rPh sb="0" eb="2">
      <t>コクナイ</t>
    </rPh>
    <rPh sb="2" eb="4">
      <t>リョヒ</t>
    </rPh>
    <rPh sb="4" eb="6">
      <t>イッシキ</t>
    </rPh>
    <phoneticPr fontId="5"/>
  </si>
  <si>
    <t>海外旅費一式</t>
    <rPh sb="0" eb="2">
      <t>カイガイ</t>
    </rPh>
    <rPh sb="2" eb="4">
      <t>リョヒ</t>
    </rPh>
    <rPh sb="4" eb="6">
      <t>イッシキ</t>
    </rPh>
    <phoneticPr fontId="5"/>
  </si>
  <si>
    <t>委員旅費一式</t>
    <rPh sb="0" eb="2">
      <t>イイン</t>
    </rPh>
    <rPh sb="2" eb="4">
      <t>リョヒ</t>
    </rPh>
    <rPh sb="4" eb="6">
      <t>イッシキ</t>
    </rPh>
    <phoneticPr fontId="5"/>
  </si>
  <si>
    <t>％</t>
    <phoneticPr fontId="5"/>
  </si>
  <si>
    <t>　</t>
    <phoneticPr fontId="5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</si>
  <si>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5"/>
  </si>
  <si>
    <t>助成対象費用</t>
    <rPh sb="0" eb="2">
      <t>ジョセイ</t>
    </rPh>
    <rPh sb="2" eb="4">
      <t>タイショウ</t>
    </rPh>
    <rPh sb="4" eb="6">
      <t>ヒヨウ</t>
    </rPh>
    <phoneticPr fontId="2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</si>
  <si>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2"/>
  </si>
  <si>
    <t>　2．補助員費</t>
    <rPh sb="3" eb="5">
      <t>ホジョ</t>
    </rPh>
    <rPh sb="5" eb="6">
      <t>イン</t>
    </rPh>
    <rPh sb="6" eb="7">
      <t>ヒ</t>
    </rPh>
    <phoneticPr fontId="5"/>
  </si>
  <si>
    <t>補助員A</t>
    <rPh sb="0" eb="3">
      <t>ホジョイン</t>
    </rPh>
    <phoneticPr fontId="5"/>
  </si>
  <si>
    <t>補助員B</t>
    <rPh sb="0" eb="3">
      <t>ホジョイン</t>
    </rPh>
    <phoneticPr fontId="5"/>
  </si>
  <si>
    <t>研究員B</t>
    <rPh sb="0" eb="3">
      <t>ケンキュウイン</t>
    </rPh>
    <phoneticPr fontId="5"/>
  </si>
  <si>
    <t>日</t>
    <rPh sb="0" eb="1">
      <t>ヒ</t>
    </rPh>
    <phoneticPr fontId="2"/>
  </si>
  <si>
    <t>日</t>
    <rPh sb="0" eb="1">
      <t>ニチ</t>
    </rPh>
    <phoneticPr fontId="2"/>
  </si>
  <si>
    <t>　　(1)機械リース料</t>
    <rPh sb="5" eb="7">
      <t>キカイ</t>
    </rPh>
    <rPh sb="10" eb="11">
      <t>リョウ</t>
    </rPh>
    <phoneticPr fontId="5"/>
  </si>
  <si>
    <t>ヶ月</t>
    <rPh sb="1" eb="2">
      <t>ゲツ</t>
    </rPh>
    <phoneticPr fontId="2"/>
  </si>
  <si>
    <t>　　(2)委員会費</t>
    <rPh sb="5" eb="7">
      <t>イイン</t>
    </rPh>
    <rPh sb="7" eb="8">
      <t>カイ</t>
    </rPh>
    <rPh sb="8" eb="9">
      <t>ヒ</t>
    </rPh>
    <phoneticPr fontId="5"/>
  </si>
  <si>
    <t>委員謝金一式</t>
    <rPh sb="0" eb="2">
      <t>イイン</t>
    </rPh>
    <rPh sb="2" eb="4">
      <t>シャキン</t>
    </rPh>
    <rPh sb="4" eb="6">
      <t>イッシキ</t>
    </rPh>
    <phoneticPr fontId="5"/>
  </si>
  <si>
    <t>　　(2)報告書等作成費</t>
    <rPh sb="5" eb="8">
      <t>ホウコクショ</t>
    </rPh>
    <rPh sb="8" eb="9">
      <t>トウ</t>
    </rPh>
    <rPh sb="9" eb="11">
      <t>サクセイ</t>
    </rPh>
    <rPh sb="11" eb="12">
      <t>ヒ</t>
    </rPh>
    <phoneticPr fontId="5"/>
  </si>
  <si>
    <t>電子ファイル作成一式</t>
    <rPh sb="0" eb="2">
      <t>デンシ</t>
    </rPh>
    <rPh sb="6" eb="8">
      <t>サクセイ</t>
    </rPh>
    <rPh sb="8" eb="10">
      <t>イッシキ</t>
    </rPh>
    <phoneticPr fontId="2"/>
  </si>
  <si>
    <t>（Ⅰ+Ⅱ+Ⅲ）</t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</si>
  <si>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5"/>
  </si>
  <si>
    <t>合計A</t>
    <rPh sb="0" eb="2">
      <t>ゴウケイ</t>
    </rPh>
    <phoneticPr fontId="2"/>
  </si>
  <si>
    <t>合計B（合計A＋消費税及び地方消費税）</t>
    <rPh sb="0" eb="2">
      <t>ゴウケイ</t>
    </rPh>
    <rPh sb="4" eb="6">
      <t>ゴウケイ</t>
    </rPh>
    <phoneticPr fontId="5"/>
  </si>
  <si>
    <t>Ⅳ．再委託費・共同研究費</t>
    <rPh sb="2" eb="5">
      <t>サイイタク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5"/>
  </si>
  <si>
    <t>※細目ごとに金額(単価×数量)を記述してください。記載する金額は、消費税抜きとします。</t>
    <phoneticPr fontId="2"/>
  </si>
  <si>
    <t>※複数年度交付決定の場合、年度毎に作成してください。</t>
    <phoneticPr fontId="2"/>
  </si>
  <si>
    <t>　　 （  組織名称 ）</t>
    <rPh sb="6" eb="8">
      <t>ソシキ</t>
    </rPh>
    <rPh sb="8" eb="10">
      <t>メイショウ</t>
    </rPh>
    <phoneticPr fontId="3"/>
  </si>
  <si>
    <t>（注）</t>
    <phoneticPr fontId="2"/>
  </si>
  <si>
    <t>　※助成金の額は、千円未満の端数を切り捨てること。</t>
  </si>
  <si>
    <t>　※各年度の「助成対象費用の合計」を記入して下さい。</t>
    <phoneticPr fontId="2"/>
  </si>
  <si>
    <t>（４）　（組織名称）　項目別明細表（20  年度）</t>
    <rPh sb="5" eb="7">
      <t>ソシキ</t>
    </rPh>
    <rPh sb="7" eb="9">
      <t>メイショウ</t>
    </rPh>
    <rPh sb="11" eb="13">
      <t>コウモク</t>
    </rPh>
    <rPh sb="13" eb="14">
      <t>ベツ</t>
    </rPh>
    <rPh sb="14" eb="17">
      <t>メイサイヒョウ</t>
    </rPh>
    <rPh sb="22" eb="24">
      <t>ネンド</t>
    </rPh>
    <rPh sb="23" eb="24">
      <t>ガンネン</t>
    </rPh>
    <phoneticPr fontId="5"/>
  </si>
  <si>
    <t>＜ 補助率 2/3 &gt;</t>
    <rPh sb="2" eb="5">
      <t>ホジョリツ</t>
    </rPh>
    <phoneticPr fontId="5"/>
  </si>
  <si>
    <t>合計（1.＋2.）</t>
    <rPh sb="0" eb="2">
      <t>ゴウケイ</t>
    </rPh>
    <phoneticPr fontId="5"/>
  </si>
  <si>
    <t>【　項目別明細表（助成先用）　】</t>
    <rPh sb="2" eb="4">
      <t>コウモク</t>
    </rPh>
    <rPh sb="4" eb="5">
      <t>ベツ</t>
    </rPh>
    <rPh sb="5" eb="8">
      <t>メイサイヒョウ</t>
    </rPh>
    <rPh sb="9" eb="11">
      <t>ジョセイ</t>
    </rPh>
    <rPh sb="11" eb="12">
      <t>サキ</t>
    </rPh>
    <rPh sb="12" eb="13">
      <t>ヨウ</t>
    </rPh>
    <phoneticPr fontId="2"/>
  </si>
  <si>
    <t>＜ 補助率 2/3 ＞</t>
    <rPh sb="2" eb="5">
      <t>ホジョリツ</t>
    </rPh>
    <phoneticPr fontId="5"/>
  </si>
  <si>
    <t>【　項目別明細表（委託先・共同研究先用）　】</t>
    <rPh sb="2" eb="4">
      <t>コウモク</t>
    </rPh>
    <rPh sb="4" eb="5">
      <t>ベツ</t>
    </rPh>
    <rPh sb="5" eb="8">
      <t>メイサイヒョウ</t>
    </rPh>
    <rPh sb="9" eb="12">
      <t>イタクサキ</t>
    </rPh>
    <rPh sb="13" eb="15">
      <t>キョウドウ</t>
    </rPh>
    <rPh sb="15" eb="17">
      <t>ケンキュウ</t>
    </rPh>
    <rPh sb="17" eb="18">
      <t>サキ</t>
    </rPh>
    <rPh sb="18" eb="19">
      <t>ヨウ</t>
    </rPh>
    <phoneticPr fontId="2"/>
  </si>
  <si>
    <t>　　(2)専門家旅費</t>
    <rPh sb="5" eb="8">
      <t>センモンカ</t>
    </rPh>
    <rPh sb="8" eb="10">
      <t>リョヒ</t>
    </rPh>
    <phoneticPr fontId="5"/>
  </si>
  <si>
    <t>＜＊補助率　２／３＞</t>
    <rPh sb="2" eb="5">
      <t>ホジョリツ</t>
    </rPh>
    <phoneticPr fontId="5"/>
  </si>
  <si>
    <t>※項目毎に「助成対象費用」を記入してください。</t>
    <phoneticPr fontId="2"/>
  </si>
  <si>
    <t>※Ⅳ．委託費・共同研究費の助成先がＮＥＤＯへ計上する助成対象費用は、消費税抜き額になります。</t>
    <phoneticPr fontId="2"/>
  </si>
  <si>
    <t>※共同申請の場合、申請者毎に作成してください。</t>
    <rPh sb="3" eb="5">
      <t>シンセイ</t>
    </rPh>
    <rPh sb="9" eb="11">
      <t>シンセイ</t>
    </rPh>
    <phoneticPr fontId="2"/>
  </si>
  <si>
    <t>※学術機関等に対する委託費・共同研究費の場合は「間接経費」が積算可能です。</t>
    <phoneticPr fontId="2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</si>
  <si>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phoneticPr fontId="2"/>
  </si>
  <si>
    <t>※助成対象費用Ⅳ-1「委託費・共同研究費」、Ⅳ-2「学術機関等に対する共同研究費（定額助成）」の場合は、事業者毎に「委託先、共同研究先総括表」を作成して下さい。</t>
    <phoneticPr fontId="2"/>
  </si>
  <si>
    <t>※Ⅰ～Ⅳについては項目毎に「助成対象費用」を記入して下さい。消費税及び地方消費税についてはⅠ～Ⅳに対応する消費税額を記入して下さい。</t>
    <phoneticPr fontId="2"/>
  </si>
  <si>
    <t>※複数年度交付決定の場合、年度毎に作成してください。また、共同申請の場合、申請者毎に作成してください。</t>
    <rPh sb="31" eb="33">
      <t>シンセイ</t>
    </rPh>
    <rPh sb="37" eb="39">
      <t>シンセイ</t>
    </rPh>
    <phoneticPr fontId="2"/>
  </si>
  <si>
    <t>※助成金の額は、Ⅰ～Ⅳ１．委託費・共同研究費の合計に補助率を乗じ、千円未満を切り捨てた金額に、Ⅳ２．学術機関等に対する共同研究費を加算した額を記載してください。</t>
    <phoneticPr fontId="2"/>
  </si>
  <si>
    <t>※「助成対象費用」には、「助成事業に要する費用」のうち、助成対象とする部分の金額を記入してください。一般には、「助成事業に要する費用」と同額です。</t>
    <phoneticPr fontId="2"/>
  </si>
  <si>
    <t>合計A（Ⅰ＋Ⅱ＋Ⅲ＋Ⅳ）</t>
    <rPh sb="0" eb="2">
      <t>ゴウケイ</t>
    </rPh>
    <phoneticPr fontId="5"/>
  </si>
  <si>
    <t>※学術機関等に対する委託費・共同研究費の場合は、「間接経費」の積算が可能です。</t>
    <phoneticPr fontId="2"/>
  </si>
  <si>
    <t>※助成対象費用Ⅳ-1「委託費・共同研究費」、Ⅳ-2「学術機関等に対する共同研究費（定額助成）」の場合は、事業者毎に「項目別明細表（委託・共同研究先用）」を作成して下さい。</t>
    <phoneticPr fontId="2"/>
  </si>
  <si>
    <t>※細目ごとに金額(単価×数量)を記述してください。記載する金額は、消費税抜きとします。（ただし、委託契約は消費税の課税取引となりますので、助成先と委託先の関係では合計Ｂにて契約します。）</t>
    <phoneticPr fontId="2"/>
  </si>
  <si>
    <t>※「助成金の額」には、様式第１に記述の補助率に従い、「助成対象費用の合計Ａ」に補助率を乗じて千円未満を切り捨てた金額を記入してください。</t>
    <phoneticPr fontId="2"/>
  </si>
  <si>
    <t>　※委託先または共同研究先は、助成先の「助成対象費用の合計」の内数として、委託先等の「助成対象費用の合計」を（ ）書きで記載してください。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</si>
</sst>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,##0\)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6"/>
      <name val="ＭＳ Ｐゴシック"/>
      <family val="3"/>
      <charset val="128"/>
      <scheme val="minor"/>
    </font>
    <font>
      <sz val="16"/>
      <color theme="1"/>
      <name val="ＭＳ Ｐ明朝"/>
      <family val="1"/>
      <charset val="128"/>
    </font>
    <font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i/>
      <sz val="9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i/>
      <sz val="9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 diagonalUp="1">
      <left style="medium">
        <color indexed="64"/>
      </left>
      <right style="medium">
        <color indexed="64"/>
      </right>
      <top style="thin">
        <color auto="1"/>
      </top>
      <bottom/>
      <diagonal style="thin">
        <color auto="1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auto="1"/>
      </diagonal>
    </border>
    <border diagonalUp="1">
      <left style="medium">
        <color indexed="64"/>
      </left>
      <right style="medium">
        <color indexed="64"/>
      </right>
      <top/>
      <bottom style="thin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auto="1"/>
      </diagonal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96">
    <xf numFmtId="0" fontId="0" fillId="0" borderId="0" xfId="0">
      <alignment vertical="center"/>
    </xf>
    <xf numFmtId="38" fontId="1" fillId="0" borderId="0" xfId="1" applyFont="1">
      <alignment vertical="center"/>
    </xf>
    <xf numFmtId="38" fontId="4" fillId="0" borderId="0" xfId="1" applyFont="1">
      <alignment vertical="center"/>
    </xf>
    <xf numFmtId="40" fontId="4" fillId="0" borderId="0" xfId="1" applyNumberFormat="1" applyFont="1">
      <alignment vertical="center"/>
    </xf>
    <xf numFmtId="38" fontId="4" fillId="0" borderId="0" xfId="1" applyFont="1" applyBorder="1">
      <alignment vertical="center"/>
    </xf>
    <xf numFmtId="38" fontId="4" fillId="0" borderId="0" xfId="1" applyFont="1" applyBorder="1" applyAlignment="1">
      <alignment horizontal="left" vertical="center"/>
    </xf>
    <xf numFmtId="38" fontId="4" fillId="0" borderId="2" xfId="1" applyFont="1" applyBorder="1" applyAlignment="1">
      <alignment horizontal="left" vertical="center"/>
    </xf>
    <xf numFmtId="38" fontId="4" fillId="0" borderId="3" xfId="1" applyFont="1" applyBorder="1" applyAlignment="1">
      <alignment horizontal="left" vertical="center"/>
    </xf>
    <xf numFmtId="38" fontId="4" fillId="0" borderId="1" xfId="1" applyFont="1" applyBorder="1" applyAlignment="1">
      <alignment horizontal="left" vertical="center"/>
    </xf>
    <xf numFmtId="0" fontId="4" fillId="0" borderId="1" xfId="2" applyFont="1" applyBorder="1">
      <alignment vertical="center"/>
    </xf>
    <xf numFmtId="38" fontId="4" fillId="0" borderId="1" xfId="1" applyFont="1" applyBorder="1" applyAlignment="1">
      <alignment horizontal="center" vertical="center"/>
    </xf>
    <xf numFmtId="38" fontId="4" fillId="0" borderId="1" xfId="1" applyFont="1" applyBorder="1" applyAlignment="1">
      <alignment horizontal="center" vertical="center" wrapText="1"/>
    </xf>
    <xf numFmtId="38" fontId="4" fillId="0" borderId="5" xfId="1" applyFont="1" applyBorder="1" applyAlignment="1">
      <alignment horizontal="right" vertical="center"/>
    </xf>
    <xf numFmtId="38" fontId="4" fillId="0" borderId="0" xfId="1" applyFont="1" applyAlignment="1">
      <alignment vertical="center"/>
    </xf>
    <xf numFmtId="38" fontId="4" fillId="0" borderId="0" xfId="1" applyFont="1" applyAlignment="1">
      <alignment vertical="center" wrapText="1"/>
    </xf>
    <xf numFmtId="38" fontId="7" fillId="0" borderId="0" xfId="1" applyFont="1" applyAlignment="1">
      <alignment vertical="center"/>
    </xf>
    <xf numFmtId="38" fontId="4" fillId="0" borderId="0" xfId="1" applyFont="1" applyAlignment="1">
      <alignment horizontal="center" vertical="center"/>
    </xf>
    <xf numFmtId="38" fontId="6" fillId="0" borderId="1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" fontId="4" fillId="0" borderId="1" xfId="1" applyNumberFormat="1" applyFont="1" applyFill="1" applyBorder="1">
      <alignment vertical="center"/>
    </xf>
    <xf numFmtId="176" fontId="4" fillId="0" borderId="1" xfId="1" applyNumberFormat="1" applyFont="1" applyFill="1" applyBorder="1">
      <alignment vertical="center"/>
    </xf>
    <xf numFmtId="3" fontId="4" fillId="0" borderId="1" xfId="1" applyNumberFormat="1" applyFont="1" applyFill="1" applyBorder="1" applyAlignment="1">
      <alignment vertical="center" wrapText="1"/>
    </xf>
    <xf numFmtId="38" fontId="7" fillId="0" borderId="0" xfId="1" applyFont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38" fontId="4" fillId="0" borderId="3" xfId="1" applyFont="1" applyBorder="1">
      <alignment vertical="center"/>
    </xf>
    <xf numFmtId="49" fontId="4" fillId="0" borderId="3" xfId="1" applyNumberFormat="1" applyFont="1" applyBorder="1">
      <alignment vertical="center"/>
    </xf>
    <xf numFmtId="38" fontId="7" fillId="0" borderId="0" xfId="1" applyFont="1">
      <alignment vertical="center"/>
    </xf>
    <xf numFmtId="0" fontId="4" fillId="0" borderId="0" xfId="2" applyFo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right" vertical="center"/>
    </xf>
    <xf numFmtId="38" fontId="4" fillId="0" borderId="7" xfId="1" applyFont="1" applyBorder="1" applyAlignment="1">
      <alignment horizontal="center" vertical="center"/>
    </xf>
    <xf numFmtId="38" fontId="4" fillId="0" borderId="9" xfId="1" applyFont="1" applyBorder="1">
      <alignment vertical="center"/>
    </xf>
    <xf numFmtId="38" fontId="4" fillId="0" borderId="10" xfId="1" applyFont="1" applyBorder="1">
      <alignment vertical="center"/>
    </xf>
    <xf numFmtId="38" fontId="4" fillId="0" borderId="11" xfId="1" applyFont="1" applyBorder="1">
      <alignment vertical="center"/>
    </xf>
    <xf numFmtId="38" fontId="4" fillId="0" borderId="2" xfId="1" applyFont="1" applyBorder="1">
      <alignment vertical="center"/>
    </xf>
    <xf numFmtId="38" fontId="4" fillId="0" borderId="12" xfId="1" applyFont="1" applyBorder="1">
      <alignment vertical="center"/>
    </xf>
    <xf numFmtId="38" fontId="4" fillId="0" borderId="13" xfId="1" applyFont="1" applyBorder="1">
      <alignment vertical="center"/>
    </xf>
    <xf numFmtId="38" fontId="4" fillId="0" borderId="14" xfId="1" applyFont="1" applyBorder="1">
      <alignment vertical="center"/>
    </xf>
    <xf numFmtId="3" fontId="4" fillId="0" borderId="7" xfId="1" applyNumberFormat="1" applyFont="1" applyBorder="1">
      <alignment vertical="center"/>
    </xf>
    <xf numFmtId="3" fontId="4" fillId="0" borderId="8" xfId="1" applyNumberFormat="1" applyFont="1" applyBorder="1">
      <alignment vertical="center"/>
    </xf>
    <xf numFmtId="3" fontId="4" fillId="0" borderId="4" xfId="1" applyNumberFormat="1" applyFont="1" applyBorder="1">
      <alignment vertical="center"/>
    </xf>
    <xf numFmtId="3" fontId="6" fillId="0" borderId="8" xfId="1" applyNumberFormat="1" applyFont="1" applyBorder="1">
      <alignment vertical="center"/>
    </xf>
    <xf numFmtId="3" fontId="6" fillId="0" borderId="8" xfId="1" applyNumberFormat="1" applyFont="1" applyFill="1" applyBorder="1">
      <alignment vertical="center"/>
    </xf>
    <xf numFmtId="3" fontId="6" fillId="0" borderId="4" xfId="1" applyNumberFormat="1" applyFont="1" applyFill="1" applyBorder="1">
      <alignment vertical="center"/>
    </xf>
    <xf numFmtId="3" fontId="6" fillId="0" borderId="1" xfId="1" applyNumberFormat="1" applyFont="1" applyFill="1" applyBorder="1">
      <alignment vertical="center"/>
    </xf>
    <xf numFmtId="0" fontId="7" fillId="0" borderId="0" xfId="2" applyFont="1" applyAlignment="1">
      <alignment vertical="center"/>
    </xf>
    <xf numFmtId="3" fontId="6" fillId="0" borderId="7" xfId="1" applyNumberFormat="1" applyFont="1" applyBorder="1">
      <alignment vertical="center"/>
    </xf>
    <xf numFmtId="38" fontId="4" fillId="0" borderId="3" xfId="1" applyFont="1" applyBorder="1" applyAlignment="1">
      <alignment vertical="center"/>
    </xf>
    <xf numFmtId="38" fontId="4" fillId="0" borderId="2" xfId="1" applyFont="1" applyBorder="1" applyAlignment="1">
      <alignment vertical="center"/>
    </xf>
    <xf numFmtId="0" fontId="1" fillId="0" borderId="0" xfId="2" applyFont="1">
      <alignment vertical="center"/>
    </xf>
    <xf numFmtId="0" fontId="6" fillId="0" borderId="0" xfId="2" applyFont="1">
      <alignment vertical="center"/>
    </xf>
    <xf numFmtId="0" fontId="6" fillId="0" borderId="3" xfId="2" applyFont="1" applyBorder="1" applyAlignment="1">
      <alignment horizontal="center" vertical="center"/>
    </xf>
    <xf numFmtId="0" fontId="6" fillId="2" borderId="12" xfId="2" applyFont="1" applyFill="1" applyBorder="1">
      <alignment vertical="center"/>
    </xf>
    <xf numFmtId="0" fontId="6" fillId="2" borderId="15" xfId="2" applyFont="1" applyFill="1" applyBorder="1">
      <alignment vertical="center"/>
    </xf>
    <xf numFmtId="0" fontId="6" fillId="0" borderId="13" xfId="2" applyFont="1" applyBorder="1">
      <alignment vertical="center"/>
    </xf>
    <xf numFmtId="0" fontId="6" fillId="0" borderId="0" xfId="2" applyFont="1" applyBorder="1">
      <alignment vertical="center"/>
    </xf>
    <xf numFmtId="38" fontId="6" fillId="0" borderId="0" xfId="1" applyFont="1" applyBorder="1">
      <alignment vertical="center"/>
    </xf>
    <xf numFmtId="0" fontId="6" fillId="0" borderId="0" xfId="2" applyFont="1" applyBorder="1" applyAlignment="1">
      <alignment horizontal="right" vertical="center"/>
    </xf>
    <xf numFmtId="0" fontId="6" fillId="2" borderId="13" xfId="2" applyFont="1" applyFill="1" applyBorder="1">
      <alignment vertical="center"/>
    </xf>
    <xf numFmtId="0" fontId="6" fillId="2" borderId="0" xfId="2" applyFont="1" applyFill="1" applyBorder="1">
      <alignment vertical="center"/>
    </xf>
    <xf numFmtId="0" fontId="6" fillId="3" borderId="0" xfId="2" applyFont="1" applyFill="1" applyBorder="1">
      <alignment vertical="center"/>
    </xf>
    <xf numFmtId="38" fontId="4" fillId="0" borderId="0" xfId="2" applyNumberFormat="1" applyFont="1">
      <alignment vertical="center"/>
    </xf>
    <xf numFmtId="0" fontId="6" fillId="0" borderId="0" xfId="2" applyFont="1" applyFill="1" applyBorder="1">
      <alignment vertical="center"/>
    </xf>
    <xf numFmtId="0" fontId="6" fillId="0" borderId="0" xfId="2" applyFont="1" applyFill="1" applyBorder="1" applyAlignment="1">
      <alignment horizontal="right" vertical="center"/>
    </xf>
    <xf numFmtId="0" fontId="6" fillId="0" borderId="0" xfId="2" applyFont="1" applyFill="1">
      <alignment vertical="center"/>
    </xf>
    <xf numFmtId="0" fontId="6" fillId="0" borderId="13" xfId="2" applyFont="1" applyFill="1" applyBorder="1">
      <alignment vertical="center"/>
    </xf>
    <xf numFmtId="3" fontId="4" fillId="0" borderId="0" xfId="2" applyNumberFormat="1" applyFont="1">
      <alignment vertical="center"/>
    </xf>
    <xf numFmtId="38" fontId="4" fillId="0" borderId="0" xfId="1" applyFont="1" applyFill="1" applyBorder="1">
      <alignment vertical="center"/>
    </xf>
    <xf numFmtId="0" fontId="6" fillId="2" borderId="0" xfId="2" applyFont="1" applyFill="1" applyBorder="1" applyAlignment="1">
      <alignment horizontal="right" vertical="center"/>
    </xf>
    <xf numFmtId="0" fontId="6" fillId="0" borderId="12" xfId="2" applyFont="1" applyBorder="1" applyAlignment="1">
      <alignment vertical="center"/>
    </xf>
    <xf numFmtId="0" fontId="6" fillId="0" borderId="15" xfId="2" applyFont="1" applyBorder="1" applyAlignment="1">
      <alignment vertical="center"/>
    </xf>
    <xf numFmtId="0" fontId="6" fillId="0" borderId="3" xfId="2" applyFont="1" applyBorder="1" applyAlignment="1">
      <alignment vertical="center"/>
    </xf>
    <xf numFmtId="0" fontId="6" fillId="0" borderId="6" xfId="2" applyFont="1" applyBorder="1" applyAlignment="1">
      <alignment vertical="center"/>
    </xf>
    <xf numFmtId="0" fontId="6" fillId="0" borderId="6" xfId="2" applyFont="1" applyBorder="1">
      <alignment vertical="center"/>
    </xf>
    <xf numFmtId="38" fontId="1" fillId="0" borderId="0" xfId="2" applyNumberFormat="1" applyFont="1">
      <alignment vertical="center"/>
    </xf>
    <xf numFmtId="0" fontId="4" fillId="0" borderId="13" xfId="2" applyFont="1" applyBorder="1">
      <alignment vertical="center"/>
    </xf>
    <xf numFmtId="0" fontId="4" fillId="0" borderId="0" xfId="2" applyFont="1" applyBorder="1">
      <alignment vertical="center"/>
    </xf>
    <xf numFmtId="0" fontId="4" fillId="0" borderId="0" xfId="2" applyFont="1" applyBorder="1" applyAlignment="1">
      <alignment horizontal="right" vertical="center"/>
    </xf>
    <xf numFmtId="0" fontId="4" fillId="0" borderId="14" xfId="2" applyFont="1" applyBorder="1">
      <alignment vertical="center"/>
    </xf>
    <xf numFmtId="0" fontId="4" fillId="0" borderId="5" xfId="2" applyFont="1" applyBorder="1">
      <alignment vertical="center"/>
    </xf>
    <xf numFmtId="38" fontId="0" fillId="0" borderId="0" xfId="1" applyFont="1">
      <alignment vertical="center"/>
    </xf>
    <xf numFmtId="0" fontId="10" fillId="0" borderId="0" xfId="2" applyFont="1">
      <alignment vertical="center"/>
    </xf>
    <xf numFmtId="0" fontId="7" fillId="0" borderId="0" xfId="2" applyFont="1" applyAlignment="1">
      <alignment horizontal="center" vertical="center"/>
    </xf>
    <xf numFmtId="0" fontId="7" fillId="0" borderId="0" xfId="2" applyFont="1">
      <alignment vertical="center"/>
    </xf>
    <xf numFmtId="0" fontId="6" fillId="0" borderId="1" xfId="2" applyFont="1" applyBorder="1" applyAlignment="1">
      <alignment horizontal="center" vertical="center"/>
    </xf>
    <xf numFmtId="0" fontId="6" fillId="2" borderId="15" xfId="2" applyFont="1" applyFill="1" applyBorder="1" applyAlignment="1">
      <alignment horizontal="right" vertical="center"/>
    </xf>
    <xf numFmtId="0" fontId="6" fillId="0" borderId="0" xfId="2" applyFont="1" applyAlignment="1">
      <alignment horizontal="right" vertical="center"/>
    </xf>
    <xf numFmtId="0" fontId="6" fillId="0" borderId="0" xfId="2" applyFont="1" applyFill="1" applyAlignment="1">
      <alignment horizontal="right" vertical="center"/>
    </xf>
    <xf numFmtId="0" fontId="6" fillId="0" borderId="15" xfId="2" applyFont="1" applyBorder="1" applyAlignment="1">
      <alignment horizontal="right" vertical="center"/>
    </xf>
    <xf numFmtId="0" fontId="6" fillId="0" borderId="6" xfId="2" applyFont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0" fontId="4" fillId="0" borderId="5" xfId="2" applyFont="1" applyBorder="1" applyAlignment="1">
      <alignment horizontal="right" vertical="center"/>
    </xf>
    <xf numFmtId="0" fontId="1" fillId="0" borderId="0" xfId="2" applyFont="1" applyAlignment="1">
      <alignment horizontal="right" vertical="center"/>
    </xf>
    <xf numFmtId="0" fontId="6" fillId="2" borderId="15" xfId="2" applyFont="1" applyFill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2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38" fontId="6" fillId="0" borderId="0" xfId="1" applyFont="1" applyFill="1" applyAlignment="1">
      <alignment horizontal="center" vertical="center"/>
    </xf>
    <xf numFmtId="0" fontId="6" fillId="0" borderId="15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1" fillId="0" borderId="0" xfId="2" applyFont="1" applyAlignment="1">
      <alignment horizontal="center" vertical="center"/>
    </xf>
    <xf numFmtId="38" fontId="6" fillId="2" borderId="15" xfId="1" applyFont="1" applyFill="1" applyBorder="1" applyAlignment="1">
      <alignment horizontal="center" vertical="center"/>
    </xf>
    <xf numFmtId="38" fontId="6" fillId="0" borderId="0" xfId="1" applyFont="1" applyBorder="1" applyAlignment="1">
      <alignment horizontal="center" vertical="center"/>
    </xf>
    <xf numFmtId="38" fontId="6" fillId="0" borderId="0" xfId="1" applyFont="1" applyAlignment="1">
      <alignment horizontal="center" vertical="center"/>
    </xf>
    <xf numFmtId="38" fontId="6" fillId="2" borderId="0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0" fillId="0" borderId="0" xfId="1" applyFont="1" applyAlignment="1">
      <alignment horizontal="center" vertical="center"/>
    </xf>
    <xf numFmtId="0" fontId="6" fillId="0" borderId="0" xfId="2" applyFont="1" applyBorder="1" applyAlignment="1">
      <alignment vertical="center"/>
    </xf>
    <xf numFmtId="0" fontId="6" fillId="2" borderId="13" xfId="2" applyFont="1" applyFill="1" applyBorder="1" applyAlignment="1">
      <alignment vertical="center"/>
    </xf>
    <xf numFmtId="0" fontId="6" fillId="0" borderId="6" xfId="2" applyFont="1" applyFill="1" applyBorder="1">
      <alignment vertical="center"/>
    </xf>
    <xf numFmtId="0" fontId="6" fillId="0" borderId="6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right" vertical="center"/>
    </xf>
    <xf numFmtId="3" fontId="11" fillId="2" borderId="7" xfId="1" applyNumberFormat="1" applyFont="1" applyFill="1" applyBorder="1">
      <alignment vertical="center"/>
    </xf>
    <xf numFmtId="3" fontId="11" fillId="0" borderId="8" xfId="1" applyNumberFormat="1" applyFont="1" applyBorder="1">
      <alignment vertical="center"/>
    </xf>
    <xf numFmtId="3" fontId="11" fillId="2" borderId="8" xfId="1" applyNumberFormat="1" applyFont="1" applyFill="1" applyBorder="1">
      <alignment vertical="center"/>
    </xf>
    <xf numFmtId="3" fontId="11" fillId="0" borderId="8" xfId="2" applyNumberFormat="1" applyFont="1" applyBorder="1" applyAlignment="1">
      <alignment vertical="center"/>
    </xf>
    <xf numFmtId="3" fontId="11" fillId="0" borderId="8" xfId="1" applyNumberFormat="1" applyFont="1" applyFill="1" applyBorder="1">
      <alignment vertical="center"/>
    </xf>
    <xf numFmtId="3" fontId="4" fillId="0" borderId="8" xfId="1" applyNumberFormat="1" applyFont="1" applyFill="1" applyBorder="1">
      <alignment vertical="center"/>
    </xf>
    <xf numFmtId="3" fontId="6" fillId="2" borderId="8" xfId="1" applyNumberFormat="1" applyFont="1" applyFill="1" applyBorder="1">
      <alignment vertical="center"/>
    </xf>
    <xf numFmtId="3" fontId="6" fillId="0" borderId="7" xfId="2" applyNumberFormat="1" applyFont="1" applyBorder="1" applyAlignment="1">
      <alignment vertical="center"/>
    </xf>
    <xf numFmtId="3" fontId="6" fillId="0" borderId="1" xfId="2" applyNumberFormat="1" applyFont="1" applyBorder="1" applyAlignment="1">
      <alignment vertical="center"/>
    </xf>
    <xf numFmtId="12" fontId="6" fillId="0" borderId="0" xfId="2" applyNumberFormat="1" applyFont="1" applyBorder="1" applyAlignment="1">
      <alignment horizontal="center" vertical="center"/>
    </xf>
    <xf numFmtId="12" fontId="6" fillId="0" borderId="0" xfId="2" applyNumberFormat="1" applyFont="1">
      <alignment vertical="center"/>
    </xf>
    <xf numFmtId="3" fontId="11" fillId="2" borderId="12" xfId="1" applyNumberFormat="1" applyFont="1" applyFill="1" applyBorder="1">
      <alignment vertical="center"/>
    </xf>
    <xf numFmtId="3" fontId="11" fillId="0" borderId="13" xfId="1" applyNumberFormat="1" applyFont="1" applyBorder="1">
      <alignment vertical="center"/>
    </xf>
    <xf numFmtId="3" fontId="6" fillId="0" borderId="13" xfId="2" applyNumberFormat="1" applyFont="1" applyBorder="1">
      <alignment vertical="center"/>
    </xf>
    <xf numFmtId="3" fontId="11" fillId="2" borderId="13" xfId="1" applyNumberFormat="1" applyFont="1" applyFill="1" applyBorder="1">
      <alignment vertical="center"/>
    </xf>
    <xf numFmtId="3" fontId="11" fillId="0" borderId="13" xfId="2" applyNumberFormat="1" applyFont="1" applyBorder="1" applyAlignment="1">
      <alignment vertical="center"/>
    </xf>
    <xf numFmtId="3" fontId="11" fillId="0" borderId="13" xfId="1" applyNumberFormat="1" applyFont="1" applyFill="1" applyBorder="1">
      <alignment vertical="center"/>
    </xf>
    <xf numFmtId="3" fontId="6" fillId="2" borderId="13" xfId="1" applyNumberFormat="1" applyFont="1" applyFill="1" applyBorder="1">
      <alignment vertical="center"/>
    </xf>
    <xf numFmtId="3" fontId="6" fillId="0" borderId="12" xfId="2" applyNumberFormat="1" applyFont="1" applyBorder="1" applyAlignment="1">
      <alignment vertical="center"/>
    </xf>
    <xf numFmtId="0" fontId="6" fillId="0" borderId="19" xfId="2" applyFont="1" applyBorder="1" applyAlignment="1">
      <alignment horizontal="center" vertical="center"/>
    </xf>
    <xf numFmtId="3" fontId="6" fillId="0" borderId="23" xfId="2" applyNumberFormat="1" applyFont="1" applyBorder="1">
      <alignment vertical="center"/>
    </xf>
    <xf numFmtId="38" fontId="4" fillId="0" borderId="8" xfId="1" applyFont="1" applyBorder="1">
      <alignment vertical="center"/>
    </xf>
    <xf numFmtId="38" fontId="4" fillId="0" borderId="4" xfId="1" applyFont="1" applyBorder="1">
      <alignment vertical="center"/>
    </xf>
    <xf numFmtId="0" fontId="4" fillId="2" borderId="12" xfId="2" applyFont="1" applyFill="1" applyBorder="1">
      <alignment vertical="center"/>
    </xf>
    <xf numFmtId="0" fontId="4" fillId="2" borderId="15" xfId="2" applyFont="1" applyFill="1" applyBorder="1">
      <alignment vertical="center"/>
    </xf>
    <xf numFmtId="0" fontId="4" fillId="2" borderId="15" xfId="2" applyFont="1" applyFill="1" applyBorder="1" applyAlignment="1">
      <alignment horizontal="right" vertical="center"/>
    </xf>
    <xf numFmtId="38" fontId="4" fillId="2" borderId="15" xfId="1" applyFont="1" applyFill="1" applyBorder="1" applyAlignment="1">
      <alignment horizontal="center" vertical="center"/>
    </xf>
    <xf numFmtId="0" fontId="4" fillId="2" borderId="15" xfId="2" applyFont="1" applyFill="1" applyBorder="1" applyAlignment="1">
      <alignment horizontal="center" vertical="center"/>
    </xf>
    <xf numFmtId="38" fontId="12" fillId="0" borderId="8" xfId="1" applyFont="1" applyBorder="1">
      <alignment vertical="center"/>
    </xf>
    <xf numFmtId="38" fontId="12" fillId="2" borderId="7" xfId="1" applyFont="1" applyFill="1" applyBorder="1">
      <alignment vertical="center"/>
    </xf>
    <xf numFmtId="3" fontId="6" fillId="0" borderId="25" xfId="2" applyNumberFormat="1" applyFont="1" applyBorder="1" applyAlignment="1">
      <alignment vertical="center"/>
    </xf>
    <xf numFmtId="3" fontId="6" fillId="0" borderId="16" xfId="2" applyNumberFormat="1" applyFont="1" applyBorder="1">
      <alignment vertical="center"/>
    </xf>
    <xf numFmtId="0" fontId="14" fillId="0" borderId="0" xfId="2" applyFont="1">
      <alignment vertical="center"/>
    </xf>
    <xf numFmtId="38" fontId="13" fillId="0" borderId="0" xfId="1" applyFont="1">
      <alignment vertical="center"/>
    </xf>
    <xf numFmtId="38" fontId="1" fillId="0" borderId="0" xfId="1" applyFont="1" applyAlignment="1">
      <alignment vertical="center"/>
    </xf>
    <xf numFmtId="38" fontId="13" fillId="0" borderId="0" xfId="1" applyFont="1" applyAlignment="1">
      <alignment vertical="center"/>
    </xf>
    <xf numFmtId="38" fontId="1" fillId="0" borderId="0" xfId="1" applyFont="1" applyAlignment="1">
      <alignment vertical="center" wrapText="1"/>
    </xf>
    <xf numFmtId="38" fontId="16" fillId="0" borderId="0" xfId="1" applyFont="1">
      <alignment vertical="center"/>
    </xf>
    <xf numFmtId="0" fontId="17" fillId="0" borderId="0" xfId="2" applyFont="1">
      <alignment vertical="center"/>
    </xf>
    <xf numFmtId="38" fontId="13" fillId="0" borderId="0" xfId="1" applyFont="1" applyAlignment="1">
      <alignment vertical="center"/>
    </xf>
    <xf numFmtId="0" fontId="6" fillId="0" borderId="0" xfId="2" applyFont="1" applyBorder="1" applyAlignment="1">
      <alignment vertical="center"/>
    </xf>
    <xf numFmtId="0" fontId="15" fillId="0" borderId="0" xfId="2" applyFont="1" applyAlignment="1">
      <alignment horizontal="left" vertical="center" wrapText="1" indent="1"/>
    </xf>
    <xf numFmtId="0" fontId="18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0" fontId="4" fillId="0" borderId="0" xfId="2" applyFont="1" applyAlignment="1">
      <alignment horizontal="left" vertical="center" wrapText="1"/>
    </xf>
    <xf numFmtId="38" fontId="13" fillId="0" borderId="0" xfId="1" applyFont="1" applyAlignment="1">
      <alignment vertical="center"/>
    </xf>
    <xf numFmtId="38" fontId="13" fillId="0" borderId="0" xfId="1" applyFont="1" applyAlignment="1">
      <alignment vertical="center" wrapText="1"/>
    </xf>
    <xf numFmtId="38" fontId="4" fillId="0" borderId="6" xfId="1" applyFont="1" applyBorder="1" applyAlignment="1">
      <alignment horizontal="left" vertical="center"/>
    </xf>
    <xf numFmtId="38" fontId="4" fillId="0" borderId="2" xfId="1" applyFont="1" applyBorder="1" applyAlignment="1">
      <alignment horizontal="left" vertical="center"/>
    </xf>
    <xf numFmtId="38" fontId="7" fillId="0" borderId="0" xfId="1" applyFont="1" applyAlignment="1">
      <alignment horizontal="left" vertical="center"/>
    </xf>
    <xf numFmtId="38" fontId="4" fillId="0" borderId="3" xfId="1" applyFont="1" applyBorder="1" applyAlignment="1">
      <alignment horizontal="center" vertical="center"/>
    </xf>
    <xf numFmtId="38" fontId="4" fillId="0" borderId="2" xfId="1" applyFont="1" applyBorder="1" applyAlignment="1">
      <alignment horizontal="center" vertical="center"/>
    </xf>
    <xf numFmtId="0" fontId="15" fillId="0" borderId="0" xfId="2" applyFont="1" applyAlignment="1">
      <alignment horizontal="left" vertical="center" indent="1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 indent="1"/>
    </xf>
    <xf numFmtId="0" fontId="17" fillId="0" borderId="0" xfId="2" applyFont="1" applyAlignment="1">
      <alignment horizontal="left" vertical="center" wrapText="1"/>
    </xf>
    <xf numFmtId="0" fontId="15" fillId="0" borderId="0" xfId="2" applyFont="1" applyAlignment="1">
      <alignment horizontal="left" vertical="center" wrapText="1" indent="1"/>
    </xf>
    <xf numFmtId="0" fontId="13" fillId="0" borderId="0" xfId="2" applyFont="1" applyAlignment="1">
      <alignment horizontal="left" vertical="center" wrapText="1" indent="1"/>
    </xf>
    <xf numFmtId="0" fontId="1" fillId="0" borderId="0" xfId="2" applyFont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6" fillId="0" borderId="13" xfId="2" applyFont="1" applyBorder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0" fontId="6" fillId="0" borderId="3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10" fillId="0" borderId="5" xfId="2" applyFont="1" applyBorder="1" applyAlignment="1">
      <alignment vertical="center"/>
    </xf>
    <xf numFmtId="3" fontId="6" fillId="0" borderId="20" xfId="2" applyNumberFormat="1" applyFont="1" applyFill="1" applyBorder="1" applyAlignment="1">
      <alignment horizontal="center" vertical="center"/>
    </xf>
    <xf numFmtId="3" fontId="6" fillId="0" borderId="21" xfId="2" applyNumberFormat="1" applyFont="1" applyFill="1" applyBorder="1" applyAlignment="1">
      <alignment horizontal="center" vertical="center"/>
    </xf>
    <xf numFmtId="0" fontId="6" fillId="0" borderId="13" xfId="2" applyFont="1" applyBorder="1" applyAlignment="1">
      <alignment vertical="center"/>
    </xf>
    <xf numFmtId="0" fontId="6" fillId="0" borderId="0" xfId="2" applyFont="1" applyBorder="1" applyAlignment="1">
      <alignment vertical="center"/>
    </xf>
    <xf numFmtId="38" fontId="6" fillId="2" borderId="5" xfId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horizontal="right" vertical="center"/>
    </xf>
    <xf numFmtId="3" fontId="6" fillId="0" borderId="17" xfId="1" applyNumberFormat="1" applyFont="1" applyBorder="1" applyAlignment="1">
      <alignment horizontal="center" vertical="center"/>
    </xf>
    <xf numFmtId="3" fontId="6" fillId="0" borderId="18" xfId="1" applyNumberFormat="1" applyFont="1" applyBorder="1" applyAlignment="1">
      <alignment horizontal="center" vertical="center"/>
    </xf>
    <xf numFmtId="3" fontId="6" fillId="0" borderId="20" xfId="1" applyNumberFormat="1" applyFont="1" applyBorder="1" applyAlignment="1">
      <alignment horizontal="center" vertical="center"/>
    </xf>
    <xf numFmtId="3" fontId="6" fillId="0" borderId="24" xfId="1" applyNumberFormat="1" applyFont="1" applyBorder="1" applyAlignment="1">
      <alignment horizontal="center" vertical="center"/>
    </xf>
    <xf numFmtId="3" fontId="6" fillId="0" borderId="22" xfId="2" applyNumberFormat="1" applyFont="1" applyFill="1" applyBorder="1" applyAlignment="1">
      <alignment horizontal="center" vertical="center"/>
    </xf>
  </cellXfs>
  <cellStyles count="3">
    <cellStyle name="桁区切り 2" xfId="1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22"/>
  <sheetViews>
    <sheetView showGridLines="0" tabSelected="1" zoomScale="84" zoomScaleNormal="84" zoomScaleSheetLayoutView="100" workbookViewId="0">
      <selection activeCell="B20" sqref="B20:G20"/>
    </sheetView>
  </sheetViews>
  <sheetFormatPr defaultColWidth="9" defaultRowHeight="13.5" x14ac:dyDescent="0.15"/>
  <cols>
    <col min="1" max="1" width="1.125" style="1" customWidth="1"/>
    <col min="2" max="2" width="2.5" style="1" customWidth="1"/>
    <col min="3" max="3" width="17.125" style="1" customWidth="1"/>
    <col min="4" max="4" width="28.125" style="1" customWidth="1"/>
    <col min="5" max="7" width="14.125" style="1" customWidth="1"/>
    <col min="8" max="8" width="10.875" style="1" customWidth="1"/>
    <col min="9" max="16384" width="9" style="1"/>
  </cols>
  <sheetData>
    <row r="1" spans="2:9" s="2" customFormat="1" ht="18.75" customHeight="1" x14ac:dyDescent="0.15">
      <c r="B1" s="15" t="s">
        <v>3</v>
      </c>
      <c r="C1" s="15"/>
      <c r="D1" s="13"/>
    </row>
    <row r="2" spans="2:9" s="2" customFormat="1" ht="18.75" customHeight="1" x14ac:dyDescent="0.15">
      <c r="B2" s="15"/>
      <c r="C2" s="22" t="s">
        <v>4</v>
      </c>
      <c r="D2" s="167"/>
      <c r="E2" s="167"/>
      <c r="F2" s="167"/>
      <c r="G2" s="167"/>
    </row>
    <row r="3" spans="2:9" s="2" customFormat="1" ht="18.75" customHeight="1" x14ac:dyDescent="0.15">
      <c r="C3" s="14"/>
      <c r="D3" s="14"/>
      <c r="E3" s="14"/>
      <c r="F3" s="14"/>
    </row>
    <row r="4" spans="2:9" s="2" customFormat="1" ht="18.75" customHeight="1" x14ac:dyDescent="0.15">
      <c r="C4" s="13"/>
      <c r="D4" s="13"/>
      <c r="G4" s="12" t="s">
        <v>13</v>
      </c>
    </row>
    <row r="5" spans="2:9" s="2" customFormat="1" ht="27" customHeight="1" x14ac:dyDescent="0.15">
      <c r="B5" s="168" t="s">
        <v>6</v>
      </c>
      <c r="C5" s="169"/>
      <c r="D5" s="11" t="s">
        <v>5</v>
      </c>
      <c r="E5" s="10" t="s">
        <v>2</v>
      </c>
      <c r="F5" s="10" t="s">
        <v>10</v>
      </c>
      <c r="G5" s="10" t="s">
        <v>0</v>
      </c>
    </row>
    <row r="6" spans="2:9" s="2" customFormat="1" ht="27" customHeight="1" x14ac:dyDescent="0.15">
      <c r="B6" s="25" t="s">
        <v>11</v>
      </c>
      <c r="C6" s="165"/>
      <c r="D6" s="166"/>
      <c r="E6" s="19">
        <f>SUM(F6:G6)</f>
        <v>0</v>
      </c>
      <c r="F6" s="19">
        <v>0</v>
      </c>
      <c r="G6" s="19">
        <v>0</v>
      </c>
      <c r="I6" s="3"/>
    </row>
    <row r="7" spans="2:9" s="2" customFormat="1" ht="27" customHeight="1" x14ac:dyDescent="0.15">
      <c r="B7" s="24"/>
      <c r="C7" s="23" t="s">
        <v>7</v>
      </c>
      <c r="D7" s="8"/>
      <c r="E7" s="20">
        <f>SUM(F7:G7)</f>
        <v>0</v>
      </c>
      <c r="F7" s="20">
        <v>0</v>
      </c>
      <c r="G7" s="20">
        <v>0</v>
      </c>
      <c r="I7" s="3"/>
    </row>
    <row r="8" spans="2:9" s="2" customFormat="1" ht="27" customHeight="1" x14ac:dyDescent="0.15">
      <c r="B8" s="24"/>
      <c r="C8" s="23" t="s">
        <v>8</v>
      </c>
      <c r="D8" s="8"/>
      <c r="E8" s="20">
        <f t="shared" ref="E8:E9" si="0">SUM(F8:G8)</f>
        <v>0</v>
      </c>
      <c r="F8" s="20">
        <v>0</v>
      </c>
      <c r="G8" s="20">
        <v>0</v>
      </c>
      <c r="I8" s="3"/>
    </row>
    <row r="9" spans="2:9" s="2" customFormat="1" ht="27" customHeight="1" x14ac:dyDescent="0.15">
      <c r="B9" s="24"/>
      <c r="C9" s="23" t="s">
        <v>9</v>
      </c>
      <c r="D9" s="8"/>
      <c r="E9" s="20">
        <f t="shared" si="0"/>
        <v>0</v>
      </c>
      <c r="F9" s="20">
        <v>0</v>
      </c>
      <c r="G9" s="20">
        <v>0</v>
      </c>
      <c r="I9" s="3"/>
    </row>
    <row r="10" spans="2:9" s="2" customFormat="1" ht="27" customHeight="1" x14ac:dyDescent="0.15">
      <c r="B10" s="25" t="s">
        <v>12</v>
      </c>
      <c r="C10" s="165"/>
      <c r="D10" s="166"/>
      <c r="E10" s="19">
        <f t="shared" ref="E10:E15" si="1">SUM(F10:G10)</f>
        <v>0</v>
      </c>
      <c r="F10" s="19">
        <v>0</v>
      </c>
      <c r="G10" s="21">
        <v>0</v>
      </c>
      <c r="I10" s="3"/>
    </row>
    <row r="11" spans="2:9" s="2" customFormat="1" ht="27" customHeight="1" x14ac:dyDescent="0.15">
      <c r="B11" s="24"/>
      <c r="C11" s="23" t="s">
        <v>7</v>
      </c>
      <c r="D11" s="8"/>
      <c r="E11" s="20">
        <f>SUM(F11:G11)</f>
        <v>0</v>
      </c>
      <c r="F11" s="20">
        <v>0</v>
      </c>
      <c r="G11" s="20">
        <v>0</v>
      </c>
      <c r="I11" s="3"/>
    </row>
    <row r="12" spans="2:9" s="2" customFormat="1" ht="27" customHeight="1" x14ac:dyDescent="0.15">
      <c r="B12" s="24"/>
      <c r="C12" s="23" t="s">
        <v>8</v>
      </c>
      <c r="D12" s="9"/>
      <c r="E12" s="20">
        <f t="shared" ref="E12:E13" si="2">SUM(F12:G12)</f>
        <v>0</v>
      </c>
      <c r="F12" s="20">
        <v>0</v>
      </c>
      <c r="G12" s="20">
        <v>0</v>
      </c>
      <c r="I12" s="3"/>
    </row>
    <row r="13" spans="2:9" s="2" customFormat="1" ht="27" customHeight="1" x14ac:dyDescent="0.15">
      <c r="B13" s="24"/>
      <c r="C13" s="23" t="s">
        <v>9</v>
      </c>
      <c r="D13" s="9"/>
      <c r="E13" s="20">
        <f t="shared" si="2"/>
        <v>0</v>
      </c>
      <c r="F13" s="20">
        <v>0</v>
      </c>
      <c r="G13" s="20">
        <v>0</v>
      </c>
      <c r="I13" s="3"/>
    </row>
    <row r="14" spans="2:9" s="2" customFormat="1" ht="27" customHeight="1" x14ac:dyDescent="0.15">
      <c r="B14" s="24"/>
      <c r="C14" s="165" t="s">
        <v>88</v>
      </c>
      <c r="D14" s="166"/>
      <c r="E14" s="18">
        <f t="shared" si="1"/>
        <v>0</v>
      </c>
      <c r="F14" s="18">
        <f>F6+F10</f>
        <v>0</v>
      </c>
      <c r="G14" s="17">
        <f>G6+G10</f>
        <v>0</v>
      </c>
      <c r="I14" s="3"/>
    </row>
    <row r="15" spans="2:9" s="2" customFormat="1" ht="27" customHeight="1" x14ac:dyDescent="0.15">
      <c r="B15" s="24"/>
      <c r="C15" s="165" t="s">
        <v>15</v>
      </c>
      <c r="D15" s="166"/>
      <c r="E15" s="18">
        <f t="shared" si="1"/>
        <v>0</v>
      </c>
      <c r="F15" s="18">
        <v>0</v>
      </c>
      <c r="G15" s="18">
        <v>0</v>
      </c>
      <c r="I15" s="3"/>
    </row>
    <row r="16" spans="2:9" s="2" customFormat="1" ht="27" customHeight="1" x14ac:dyDescent="0.15">
      <c r="C16" s="5" t="s">
        <v>93</v>
      </c>
      <c r="D16" s="5"/>
      <c r="E16" s="4"/>
      <c r="F16" s="4"/>
      <c r="I16" s="3"/>
    </row>
    <row r="17" spans="1:7" x14ac:dyDescent="0.15">
      <c r="B17" s="151" t="s">
        <v>83</v>
      </c>
      <c r="C17" s="155"/>
      <c r="D17" s="155"/>
      <c r="E17" s="155"/>
      <c r="F17" s="155"/>
      <c r="G17" s="155"/>
    </row>
    <row r="18" spans="1:7" x14ac:dyDescent="0.15">
      <c r="A18" s="152"/>
      <c r="B18" s="163" t="s">
        <v>85</v>
      </c>
      <c r="C18" s="163"/>
      <c r="D18" s="163"/>
      <c r="E18" s="163"/>
      <c r="F18" s="163"/>
      <c r="G18" s="163"/>
    </row>
    <row r="19" spans="1:7" s="154" customFormat="1" ht="22.5" customHeight="1" x14ac:dyDescent="0.15">
      <c r="B19" s="164" t="s">
        <v>109</v>
      </c>
      <c r="C19" s="164"/>
      <c r="D19" s="164"/>
      <c r="E19" s="164"/>
      <c r="F19" s="164"/>
      <c r="G19" s="164"/>
    </row>
    <row r="20" spans="1:7" x14ac:dyDescent="0.15">
      <c r="A20" s="152"/>
      <c r="B20" s="163" t="s">
        <v>84</v>
      </c>
      <c r="C20" s="163"/>
      <c r="D20" s="163"/>
      <c r="E20" s="163"/>
      <c r="F20" s="163"/>
      <c r="G20" s="163"/>
    </row>
    <row r="21" spans="1:7" x14ac:dyDescent="0.15">
      <c r="A21" s="153"/>
      <c r="B21" s="153"/>
      <c r="C21" s="153"/>
      <c r="D21" s="153"/>
      <c r="E21" s="153"/>
      <c r="F21" s="153"/>
      <c r="G21" s="153"/>
    </row>
    <row r="22" spans="1:7" x14ac:dyDescent="0.15">
      <c r="B22" s="157"/>
    </row>
  </sheetData>
  <mergeCells count="9">
    <mergeCell ref="B18:G18"/>
    <mergeCell ref="B19:G19"/>
    <mergeCell ref="B20:G20"/>
    <mergeCell ref="C15:D15"/>
    <mergeCell ref="D2:G2"/>
    <mergeCell ref="C10:D10"/>
    <mergeCell ref="B5:C5"/>
    <mergeCell ref="C6:D6"/>
    <mergeCell ref="C14:D14"/>
  </mergeCells>
  <phoneticPr fontId="2"/>
  <pageMargins left="0.61" right="0.51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32"/>
  <sheetViews>
    <sheetView showGridLines="0" topLeftCell="A13" zoomScaleNormal="100" zoomScaleSheetLayoutView="100" workbookViewId="0">
      <selection activeCell="B27" sqref="B27"/>
    </sheetView>
  </sheetViews>
  <sheetFormatPr defaultRowHeight="13.5" x14ac:dyDescent="0.15"/>
  <cols>
    <col min="1" max="1" width="1.25" style="27" customWidth="1"/>
    <col min="2" max="2" width="18.75" style="27" customWidth="1"/>
    <col min="3" max="3" width="19.75" style="27" customWidth="1"/>
    <col min="4" max="6" width="14.125" style="27" customWidth="1"/>
    <col min="7" max="7" width="13" style="27" bestFit="1" customWidth="1"/>
    <col min="8" max="8" width="9" style="27"/>
    <col min="9" max="9" width="10.875" style="27" bestFit="1" customWidth="1"/>
    <col min="10" max="16384" width="9" style="27"/>
  </cols>
  <sheetData>
    <row r="1" spans="2:6" s="2" customFormat="1" ht="18.75" customHeight="1" x14ac:dyDescent="0.15">
      <c r="B1" s="26" t="s">
        <v>32</v>
      </c>
    </row>
    <row r="2" spans="2:6" ht="18.75" customHeight="1" x14ac:dyDescent="0.15">
      <c r="B2" s="22" t="s">
        <v>4</v>
      </c>
      <c r="C2" s="167"/>
      <c r="D2" s="167"/>
      <c r="E2" s="167"/>
      <c r="F2" s="167"/>
    </row>
    <row r="3" spans="2:6" ht="18.75" customHeight="1" x14ac:dyDescent="0.15">
      <c r="B3" s="45" t="s">
        <v>82</v>
      </c>
      <c r="C3" s="28"/>
      <c r="D3" s="28"/>
      <c r="E3" s="28"/>
    </row>
    <row r="4" spans="2:6" ht="18.75" customHeight="1" x14ac:dyDescent="0.15">
      <c r="F4" s="29" t="s">
        <v>13</v>
      </c>
    </row>
    <row r="5" spans="2:6" s="16" customFormat="1" ht="22.5" customHeight="1" x14ac:dyDescent="0.15">
      <c r="B5" s="168" t="s">
        <v>33</v>
      </c>
      <c r="C5" s="169"/>
      <c r="D5" s="30" t="s">
        <v>2</v>
      </c>
      <c r="E5" s="10" t="s">
        <v>1</v>
      </c>
      <c r="F5" s="10" t="s">
        <v>16</v>
      </c>
    </row>
    <row r="6" spans="2:6" s="2" customFormat="1" ht="22.5" customHeight="1" x14ac:dyDescent="0.15">
      <c r="B6" s="35" t="s">
        <v>17</v>
      </c>
      <c r="C6" s="31"/>
      <c r="D6" s="38">
        <f>SUM(E6:F6)</f>
        <v>0</v>
      </c>
      <c r="E6" s="38">
        <f>SUM(E7:E9)</f>
        <v>0</v>
      </c>
      <c r="F6" s="38">
        <f>SUM(F7:F9)</f>
        <v>0</v>
      </c>
    </row>
    <row r="7" spans="2:6" s="2" customFormat="1" ht="22.5" customHeight="1" x14ac:dyDescent="0.15">
      <c r="B7" s="36" t="s">
        <v>18</v>
      </c>
      <c r="C7" s="32"/>
      <c r="D7" s="39">
        <f>SUM(E7:F7)</f>
        <v>0</v>
      </c>
      <c r="E7" s="39"/>
      <c r="F7" s="39"/>
    </row>
    <row r="8" spans="2:6" s="2" customFormat="1" ht="22.5" customHeight="1" x14ac:dyDescent="0.15">
      <c r="B8" s="36" t="s">
        <v>19</v>
      </c>
      <c r="C8" s="32"/>
      <c r="D8" s="39">
        <f t="shared" ref="D8:D20" si="0">SUM(E8:F8)</f>
        <v>0</v>
      </c>
      <c r="E8" s="39"/>
      <c r="F8" s="39"/>
    </row>
    <row r="9" spans="2:6" s="2" customFormat="1" ht="22.5" customHeight="1" x14ac:dyDescent="0.15">
      <c r="B9" s="37" t="s">
        <v>20</v>
      </c>
      <c r="C9" s="32"/>
      <c r="D9" s="40">
        <f t="shared" si="0"/>
        <v>0</v>
      </c>
      <c r="E9" s="40"/>
      <c r="F9" s="40"/>
    </row>
    <row r="10" spans="2:6" s="2" customFormat="1" ht="22.5" customHeight="1" x14ac:dyDescent="0.15">
      <c r="B10" s="35" t="s">
        <v>21</v>
      </c>
      <c r="C10" s="31"/>
      <c r="D10" s="38">
        <f t="shared" si="0"/>
        <v>0</v>
      </c>
      <c r="E10" s="38">
        <f t="shared" ref="E10:F10" si="1">SUM(E11:E12)</f>
        <v>0</v>
      </c>
      <c r="F10" s="38">
        <f t="shared" si="1"/>
        <v>0</v>
      </c>
    </row>
    <row r="11" spans="2:6" s="2" customFormat="1" ht="22.5" customHeight="1" x14ac:dyDescent="0.15">
      <c r="B11" s="36" t="s">
        <v>22</v>
      </c>
      <c r="C11" s="32"/>
      <c r="D11" s="39">
        <f t="shared" si="0"/>
        <v>0</v>
      </c>
      <c r="E11" s="39"/>
      <c r="F11" s="39"/>
    </row>
    <row r="12" spans="2:6" s="2" customFormat="1" ht="22.5" customHeight="1" x14ac:dyDescent="0.15">
      <c r="B12" s="37" t="s">
        <v>23</v>
      </c>
      <c r="C12" s="33"/>
      <c r="D12" s="40">
        <f t="shared" si="0"/>
        <v>0</v>
      </c>
      <c r="E12" s="40"/>
      <c r="F12" s="40"/>
    </row>
    <row r="13" spans="2:6" s="2" customFormat="1" ht="22.5" customHeight="1" x14ac:dyDescent="0.15">
      <c r="B13" s="36" t="s">
        <v>24</v>
      </c>
      <c r="C13" s="32"/>
      <c r="D13" s="38">
        <f t="shared" si="0"/>
        <v>0</v>
      </c>
      <c r="E13" s="41">
        <f>SUM(E14:E17)</f>
        <v>0</v>
      </c>
      <c r="F13" s="41">
        <f>SUM(F14:F17)</f>
        <v>0</v>
      </c>
    </row>
    <row r="14" spans="2:6" s="2" customFormat="1" ht="22.5" customHeight="1" x14ac:dyDescent="0.15">
      <c r="B14" s="36" t="s">
        <v>25</v>
      </c>
      <c r="C14" s="32"/>
      <c r="D14" s="39">
        <f t="shared" si="0"/>
        <v>0</v>
      </c>
      <c r="E14" s="41"/>
      <c r="F14" s="41"/>
    </row>
    <row r="15" spans="2:6" s="2" customFormat="1" ht="22.5" customHeight="1" x14ac:dyDescent="0.15">
      <c r="B15" s="36" t="s">
        <v>26</v>
      </c>
      <c r="C15" s="32"/>
      <c r="D15" s="39">
        <f t="shared" si="0"/>
        <v>0</v>
      </c>
      <c r="E15" s="41"/>
      <c r="F15" s="41"/>
    </row>
    <row r="16" spans="2:6" s="2" customFormat="1" ht="22.5" customHeight="1" x14ac:dyDescent="0.15">
      <c r="B16" s="36" t="s">
        <v>27</v>
      </c>
      <c r="C16" s="32"/>
      <c r="D16" s="39">
        <f t="shared" si="0"/>
        <v>0</v>
      </c>
      <c r="E16" s="42"/>
      <c r="F16" s="42"/>
    </row>
    <row r="17" spans="2:6" s="2" customFormat="1" ht="22.5" customHeight="1" x14ac:dyDescent="0.15">
      <c r="B17" s="36" t="s">
        <v>28</v>
      </c>
      <c r="C17" s="32"/>
      <c r="D17" s="40">
        <f t="shared" si="0"/>
        <v>0</v>
      </c>
      <c r="E17" s="42"/>
      <c r="F17" s="42"/>
    </row>
    <row r="18" spans="2:6" s="2" customFormat="1" ht="22.5" customHeight="1" x14ac:dyDescent="0.15">
      <c r="B18" s="35" t="s">
        <v>35</v>
      </c>
      <c r="C18" s="31"/>
      <c r="D18" s="38">
        <f t="shared" si="0"/>
        <v>0</v>
      </c>
      <c r="E18" s="46">
        <f>SUM(E19:E20)</f>
        <v>0</v>
      </c>
      <c r="F18" s="46">
        <f>SUM(F19:F20)</f>
        <v>0</v>
      </c>
    </row>
    <row r="19" spans="2:6" s="2" customFormat="1" ht="22.5" customHeight="1" x14ac:dyDescent="0.15">
      <c r="B19" s="36" t="s">
        <v>36</v>
      </c>
      <c r="C19" s="32"/>
      <c r="D19" s="39">
        <f t="shared" si="0"/>
        <v>0</v>
      </c>
      <c r="E19" s="42"/>
      <c r="F19" s="42"/>
    </row>
    <row r="20" spans="2:6" s="2" customFormat="1" ht="22.5" customHeight="1" x14ac:dyDescent="0.15">
      <c r="B20" s="36" t="s">
        <v>37</v>
      </c>
      <c r="C20" s="33"/>
      <c r="D20" s="40">
        <f t="shared" si="0"/>
        <v>0</v>
      </c>
      <c r="E20" s="43"/>
      <c r="F20" s="43"/>
    </row>
    <row r="21" spans="2:6" s="2" customFormat="1" ht="22.5" customHeight="1" x14ac:dyDescent="0.15">
      <c r="B21" s="168" t="s">
        <v>34</v>
      </c>
      <c r="C21" s="169"/>
      <c r="D21" s="44">
        <f>SUM(E21:F21)</f>
        <v>0</v>
      </c>
      <c r="E21" s="44">
        <f>SUM(E6,E10,E13,E18)</f>
        <v>0</v>
      </c>
      <c r="F21" s="44">
        <f>SUM(F6,F10,F13,F18)</f>
        <v>0</v>
      </c>
    </row>
    <row r="22" spans="2:6" s="2" customFormat="1" ht="22.5" customHeight="1" x14ac:dyDescent="0.15">
      <c r="B22" s="7" t="s">
        <v>14</v>
      </c>
      <c r="C22" s="6"/>
      <c r="D22" s="44">
        <f>SUM(E22:F22)</f>
        <v>0</v>
      </c>
      <c r="E22" s="44">
        <v>0</v>
      </c>
      <c r="F22" s="44">
        <v>0</v>
      </c>
    </row>
    <row r="23" spans="2:6" s="2" customFormat="1" ht="22.5" customHeight="1" x14ac:dyDescent="0.15">
      <c r="B23" s="5" t="s">
        <v>93</v>
      </c>
      <c r="C23" s="5"/>
      <c r="D23" s="4"/>
      <c r="E23" s="4"/>
    </row>
    <row r="24" spans="2:6" ht="15" customHeight="1" x14ac:dyDescent="0.15"/>
    <row r="25" spans="2:6" ht="15" customHeight="1" x14ac:dyDescent="0.15">
      <c r="B25" s="156" t="s">
        <v>94</v>
      </c>
      <c r="C25" s="156"/>
      <c r="D25" s="156"/>
      <c r="E25" s="156"/>
      <c r="F25" s="156"/>
    </row>
    <row r="26" spans="2:6" ht="15" customHeight="1" x14ac:dyDescent="0.15">
      <c r="B26" s="156"/>
      <c r="C26" s="156"/>
      <c r="D26" s="156"/>
      <c r="E26" s="156"/>
      <c r="F26" s="156"/>
    </row>
    <row r="27" spans="2:6" ht="15" customHeight="1" x14ac:dyDescent="0.15">
      <c r="B27" s="160" t="s">
        <v>95</v>
      </c>
      <c r="C27" s="161"/>
      <c r="D27" s="161"/>
      <c r="E27" s="161"/>
      <c r="F27" s="161"/>
    </row>
    <row r="28" spans="2:6" ht="15" customHeight="1" x14ac:dyDescent="0.15">
      <c r="B28" s="160"/>
      <c r="C28" s="161"/>
      <c r="D28" s="161"/>
      <c r="E28" s="161"/>
      <c r="F28" s="161"/>
    </row>
    <row r="29" spans="2:6" ht="15" customHeight="1" x14ac:dyDescent="0.15">
      <c r="B29" s="171" t="s">
        <v>83</v>
      </c>
      <c r="C29" s="171"/>
      <c r="D29" s="171"/>
      <c r="E29" s="171"/>
      <c r="F29" s="171"/>
    </row>
    <row r="30" spans="2:6" ht="15" customHeight="1" x14ac:dyDescent="0.15">
      <c r="B30" s="172" t="s">
        <v>96</v>
      </c>
      <c r="C30" s="172"/>
      <c r="D30" s="172"/>
      <c r="E30" s="172"/>
      <c r="F30" s="172"/>
    </row>
    <row r="31" spans="2:6" ht="15" customHeight="1" x14ac:dyDescent="0.15">
      <c r="B31" s="170"/>
      <c r="C31" s="170"/>
      <c r="D31" s="170"/>
      <c r="E31" s="170"/>
      <c r="F31" s="170"/>
    </row>
    <row r="32" spans="2:6" ht="15" customHeight="1" x14ac:dyDescent="0.15"/>
  </sheetData>
  <mergeCells count="6">
    <mergeCell ref="B31:F31"/>
    <mergeCell ref="B29:F29"/>
    <mergeCell ref="B5:C5"/>
    <mergeCell ref="B21:C21"/>
    <mergeCell ref="C2:F2"/>
    <mergeCell ref="B30:F3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F33"/>
  <sheetViews>
    <sheetView showGridLines="0" topLeftCell="A10" zoomScale="85" zoomScaleNormal="85" zoomScaleSheetLayoutView="100" workbookViewId="0">
      <selection activeCell="B31" sqref="B31:F31"/>
    </sheetView>
  </sheetViews>
  <sheetFormatPr defaultRowHeight="13.5" x14ac:dyDescent="0.15"/>
  <cols>
    <col min="1" max="1" width="1.25" style="27" customWidth="1"/>
    <col min="2" max="2" width="18.75" style="27" customWidth="1"/>
    <col min="3" max="3" width="19.75" style="27" customWidth="1"/>
    <col min="4" max="6" width="14.125" style="27" customWidth="1"/>
    <col min="7" max="7" width="13" style="27" bestFit="1" customWidth="1"/>
    <col min="8" max="8" width="9" style="27"/>
    <col min="9" max="9" width="10.875" style="27" bestFit="1" customWidth="1"/>
    <col min="10" max="16384" width="9" style="27"/>
  </cols>
  <sheetData>
    <row r="1" spans="2:6" s="2" customFormat="1" ht="18.75" customHeight="1" x14ac:dyDescent="0.15">
      <c r="B1" s="26" t="s">
        <v>39</v>
      </c>
    </row>
    <row r="2" spans="2:6" ht="18.75" customHeight="1" x14ac:dyDescent="0.15">
      <c r="B2" s="22" t="s">
        <v>4</v>
      </c>
      <c r="C2" s="167"/>
      <c r="D2" s="167"/>
      <c r="E2" s="167"/>
      <c r="F2" s="167"/>
    </row>
    <row r="3" spans="2:6" ht="18.75" customHeight="1" x14ac:dyDescent="0.15">
      <c r="B3" s="45" t="s">
        <v>82</v>
      </c>
      <c r="C3" s="28"/>
      <c r="D3" s="28"/>
      <c r="E3" s="28"/>
    </row>
    <row r="4" spans="2:6" ht="18.75" customHeight="1" x14ac:dyDescent="0.15">
      <c r="F4" s="29" t="s">
        <v>13</v>
      </c>
    </row>
    <row r="5" spans="2:6" s="16" customFormat="1" ht="22.5" customHeight="1" x14ac:dyDescent="0.15">
      <c r="B5" s="168" t="s">
        <v>33</v>
      </c>
      <c r="C5" s="169"/>
      <c r="D5" s="30" t="s">
        <v>2</v>
      </c>
      <c r="E5" s="10" t="s">
        <v>1</v>
      </c>
      <c r="F5" s="10" t="s">
        <v>16</v>
      </c>
    </row>
    <row r="6" spans="2:6" s="2" customFormat="1" ht="22.5" customHeight="1" x14ac:dyDescent="0.15">
      <c r="B6" s="35" t="s">
        <v>17</v>
      </c>
      <c r="C6" s="31"/>
      <c r="D6" s="38">
        <f>SUM(E6:F6)</f>
        <v>0</v>
      </c>
      <c r="E6" s="38">
        <f>SUM(E7:E9)</f>
        <v>0</v>
      </c>
      <c r="F6" s="38">
        <f>SUM(F7:F9)</f>
        <v>0</v>
      </c>
    </row>
    <row r="7" spans="2:6" s="2" customFormat="1" ht="22.5" customHeight="1" x14ac:dyDescent="0.15">
      <c r="B7" s="36" t="s">
        <v>18</v>
      </c>
      <c r="C7" s="32"/>
      <c r="D7" s="39">
        <f t="shared" ref="D7:D19" si="0">SUM(E7:F7)</f>
        <v>0</v>
      </c>
      <c r="E7" s="39"/>
      <c r="F7" s="39"/>
    </row>
    <row r="8" spans="2:6" s="2" customFormat="1" ht="22.5" customHeight="1" x14ac:dyDescent="0.15">
      <c r="B8" s="36" t="s">
        <v>19</v>
      </c>
      <c r="C8" s="32"/>
      <c r="D8" s="39">
        <f t="shared" si="0"/>
        <v>0</v>
      </c>
      <c r="E8" s="39"/>
      <c r="F8" s="39"/>
    </row>
    <row r="9" spans="2:6" s="2" customFormat="1" ht="22.5" customHeight="1" x14ac:dyDescent="0.15">
      <c r="B9" s="37" t="s">
        <v>20</v>
      </c>
      <c r="C9" s="32"/>
      <c r="D9" s="40">
        <f t="shared" si="0"/>
        <v>0</v>
      </c>
      <c r="E9" s="40"/>
      <c r="F9" s="40"/>
    </row>
    <row r="10" spans="2:6" s="2" customFormat="1" ht="22.5" customHeight="1" x14ac:dyDescent="0.15">
      <c r="B10" s="35" t="s">
        <v>21</v>
      </c>
      <c r="C10" s="31"/>
      <c r="D10" s="38">
        <f t="shared" si="0"/>
        <v>0</v>
      </c>
      <c r="E10" s="38">
        <f>SUM(E11:E12)</f>
        <v>0</v>
      </c>
      <c r="F10" s="38">
        <f>SUM(F11:F12)</f>
        <v>0</v>
      </c>
    </row>
    <row r="11" spans="2:6" s="2" customFormat="1" ht="22.5" customHeight="1" x14ac:dyDescent="0.15">
      <c r="B11" s="36" t="s">
        <v>22</v>
      </c>
      <c r="C11" s="32"/>
      <c r="D11" s="39">
        <f t="shared" si="0"/>
        <v>0</v>
      </c>
      <c r="E11" s="39"/>
      <c r="F11" s="39"/>
    </row>
    <row r="12" spans="2:6" s="2" customFormat="1" ht="22.5" customHeight="1" x14ac:dyDescent="0.15">
      <c r="B12" s="37" t="s">
        <v>23</v>
      </c>
      <c r="C12" s="33"/>
      <c r="D12" s="40">
        <f t="shared" si="0"/>
        <v>0</v>
      </c>
      <c r="E12" s="40"/>
      <c r="F12" s="40"/>
    </row>
    <row r="13" spans="2:6" s="2" customFormat="1" ht="22.5" customHeight="1" x14ac:dyDescent="0.15">
      <c r="B13" s="36" t="s">
        <v>24</v>
      </c>
      <c r="C13" s="32"/>
      <c r="D13" s="38">
        <f t="shared" si="0"/>
        <v>0</v>
      </c>
      <c r="E13" s="41">
        <f>SUM(E14:E17)</f>
        <v>0</v>
      </c>
      <c r="F13" s="41">
        <f>SUM(F14:F17)</f>
        <v>0</v>
      </c>
    </row>
    <row r="14" spans="2:6" s="2" customFormat="1" ht="22.5" customHeight="1" x14ac:dyDescent="0.15">
      <c r="B14" s="36" t="s">
        <v>25</v>
      </c>
      <c r="C14" s="32"/>
      <c r="D14" s="39">
        <f t="shared" si="0"/>
        <v>0</v>
      </c>
      <c r="E14" s="41"/>
      <c r="F14" s="41"/>
    </row>
    <row r="15" spans="2:6" s="2" customFormat="1" ht="22.5" customHeight="1" x14ac:dyDescent="0.15">
      <c r="B15" s="36" t="s">
        <v>26</v>
      </c>
      <c r="C15" s="32"/>
      <c r="D15" s="39">
        <f t="shared" si="0"/>
        <v>0</v>
      </c>
      <c r="E15" s="41"/>
      <c r="F15" s="41"/>
    </row>
    <row r="16" spans="2:6" s="2" customFormat="1" ht="22.5" customHeight="1" x14ac:dyDescent="0.15">
      <c r="B16" s="36" t="s">
        <v>27</v>
      </c>
      <c r="C16" s="32"/>
      <c r="D16" s="39">
        <f t="shared" si="0"/>
        <v>0</v>
      </c>
      <c r="E16" s="42"/>
      <c r="F16" s="42"/>
    </row>
    <row r="17" spans="1:6" s="2" customFormat="1" ht="22.5" customHeight="1" x14ac:dyDescent="0.15">
      <c r="B17" s="36" t="s">
        <v>28</v>
      </c>
      <c r="C17" s="32"/>
      <c r="D17" s="40">
        <f t="shared" si="0"/>
        <v>0</v>
      </c>
      <c r="E17" s="42"/>
      <c r="F17" s="42"/>
    </row>
    <row r="18" spans="1:6" s="2" customFormat="1" ht="22.5" customHeight="1" x14ac:dyDescent="0.15">
      <c r="B18" s="168" t="s">
        <v>29</v>
      </c>
      <c r="C18" s="169"/>
      <c r="D18" s="38">
        <f t="shared" si="0"/>
        <v>0</v>
      </c>
      <c r="E18" s="46">
        <f>SUM(E6,E10,E13)</f>
        <v>0</v>
      </c>
      <c r="F18" s="46">
        <f>SUM(F6,F10,F13)</f>
        <v>0</v>
      </c>
    </row>
    <row r="19" spans="1:6" s="2" customFormat="1" ht="22.5" customHeight="1" x14ac:dyDescent="0.15">
      <c r="B19" s="24" t="s">
        <v>30</v>
      </c>
      <c r="C19" s="34"/>
      <c r="D19" s="38">
        <f t="shared" si="0"/>
        <v>0</v>
      </c>
      <c r="E19" s="44"/>
      <c r="F19" s="44"/>
    </row>
    <row r="20" spans="1:6" s="2" customFormat="1" ht="22.5" customHeight="1" x14ac:dyDescent="0.15">
      <c r="B20" s="168" t="s">
        <v>34</v>
      </c>
      <c r="C20" s="169"/>
      <c r="D20" s="38">
        <f>SUM(E20:F20)</f>
        <v>0</v>
      </c>
      <c r="E20" s="44">
        <f>SUM(E18:E19)</f>
        <v>0</v>
      </c>
      <c r="F20" s="44">
        <f>SUM(F18:F19)</f>
        <v>0</v>
      </c>
    </row>
    <row r="21" spans="1:6" s="2" customFormat="1" ht="22.5" customHeight="1" x14ac:dyDescent="0.15">
      <c r="B21" s="47" t="s">
        <v>40</v>
      </c>
      <c r="C21" s="48"/>
      <c r="D21" s="38">
        <f>SUM(E21:F21)</f>
        <v>0</v>
      </c>
      <c r="E21" s="44"/>
      <c r="F21" s="44"/>
    </row>
    <row r="22" spans="1:6" s="2" customFormat="1" ht="22.5" customHeight="1" x14ac:dyDescent="0.15">
      <c r="B22" s="168" t="s">
        <v>31</v>
      </c>
      <c r="C22" s="169"/>
      <c r="D22" s="44">
        <f>SUM(E22:F22)</f>
        <v>0</v>
      </c>
      <c r="E22" s="44">
        <f>SUM(E20:E21)</f>
        <v>0</v>
      </c>
      <c r="F22" s="44">
        <f>SUM(F20:F21)</f>
        <v>0</v>
      </c>
    </row>
    <row r="23" spans="1:6" s="2" customFormat="1" ht="22.5" customHeight="1" x14ac:dyDescent="0.15">
      <c r="B23" s="5" t="s">
        <v>93</v>
      </c>
      <c r="C23" s="5"/>
      <c r="D23" s="4"/>
      <c r="E23" s="4"/>
    </row>
    <row r="24" spans="1:6" ht="15" customHeight="1" x14ac:dyDescent="0.15">
      <c r="A24" s="150"/>
    </row>
    <row r="25" spans="1:6" ht="15.75" customHeight="1" x14ac:dyDescent="0.15">
      <c r="A25" s="150"/>
      <c r="B25" s="156" t="s">
        <v>97</v>
      </c>
      <c r="C25" s="156"/>
      <c r="D25" s="156"/>
      <c r="E25" s="156"/>
      <c r="F25" s="156"/>
    </row>
    <row r="26" spans="1:6" ht="15.75" customHeight="1" x14ac:dyDescent="0.15">
      <c r="A26" s="150"/>
      <c r="B26" s="156"/>
      <c r="C26" s="156"/>
      <c r="D26" s="156"/>
      <c r="E26" s="156"/>
      <c r="F26" s="156"/>
    </row>
    <row r="27" spans="1:6" ht="28.5" customHeight="1" x14ac:dyDescent="0.15">
      <c r="A27" s="150"/>
      <c r="B27" s="173" t="s">
        <v>98</v>
      </c>
      <c r="C27" s="173"/>
      <c r="D27" s="173"/>
      <c r="E27" s="173"/>
      <c r="F27" s="173"/>
    </row>
    <row r="28" spans="1:6" ht="17.25" customHeight="1" x14ac:dyDescent="0.15">
      <c r="A28" s="150"/>
      <c r="B28" s="162"/>
      <c r="C28" s="162"/>
      <c r="D28" s="162"/>
      <c r="E28" s="162"/>
      <c r="F28" s="162"/>
    </row>
    <row r="29" spans="1:6" ht="16.5" customHeight="1" x14ac:dyDescent="0.15">
      <c r="A29" s="150"/>
      <c r="B29" s="171" t="s">
        <v>38</v>
      </c>
      <c r="C29" s="171"/>
      <c r="D29" s="171"/>
      <c r="E29" s="171"/>
      <c r="F29" s="171"/>
    </row>
    <row r="30" spans="1:6" ht="26.25" customHeight="1" x14ac:dyDescent="0.15">
      <c r="B30" s="175" t="s">
        <v>99</v>
      </c>
      <c r="C30" s="175"/>
      <c r="D30" s="175"/>
      <c r="E30" s="175"/>
      <c r="F30" s="175"/>
    </row>
    <row r="31" spans="1:6" ht="26.25" customHeight="1" x14ac:dyDescent="0.15">
      <c r="B31" s="174" t="s">
        <v>100</v>
      </c>
      <c r="C31" s="174"/>
      <c r="D31" s="174"/>
      <c r="E31" s="174"/>
      <c r="F31" s="174"/>
    </row>
    <row r="32" spans="1:6" ht="18" customHeight="1" x14ac:dyDescent="0.15">
      <c r="B32" s="159"/>
      <c r="C32" s="159"/>
      <c r="D32" s="159"/>
      <c r="E32" s="159"/>
      <c r="F32" s="159"/>
    </row>
    <row r="33" ht="15" customHeight="1" x14ac:dyDescent="0.15"/>
  </sheetData>
  <mergeCells count="9">
    <mergeCell ref="B27:F27"/>
    <mergeCell ref="B18:C18"/>
    <mergeCell ref="B22:C22"/>
    <mergeCell ref="B31:F31"/>
    <mergeCell ref="C2:F2"/>
    <mergeCell ref="B5:C5"/>
    <mergeCell ref="B20:C20"/>
    <mergeCell ref="B29:F29"/>
    <mergeCell ref="B30:F3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showGridLines="0" zoomScale="96" zoomScaleNormal="96" zoomScaleSheetLayoutView="100" workbookViewId="0">
      <selection activeCell="M58" sqref="M58"/>
    </sheetView>
  </sheetViews>
  <sheetFormatPr defaultColWidth="8.75" defaultRowHeight="19.5" customHeight="1" x14ac:dyDescent="0.15"/>
  <cols>
    <col min="1" max="1" width="1.125" style="49" customWidth="1"/>
    <col min="2" max="2" width="20.25" style="49" customWidth="1"/>
    <col min="3" max="3" width="9.5" style="49" customWidth="1"/>
    <col min="4" max="4" width="3.375" style="92" bestFit="1" customWidth="1"/>
    <col min="5" max="5" width="8.375" style="112" customWidth="1"/>
    <col min="6" max="6" width="3.375" style="49" bestFit="1" customWidth="1"/>
    <col min="7" max="7" width="3.125" style="104" customWidth="1"/>
    <col min="8" max="8" width="5.5" style="49" bestFit="1" customWidth="1"/>
    <col min="9" max="9" width="4.75" style="49" bestFit="1" customWidth="1"/>
    <col min="10" max="10" width="3.375" style="49" bestFit="1" customWidth="1"/>
    <col min="11" max="11" width="21.125" style="80" customWidth="1"/>
    <col min="12" max="13" width="16.875" style="49" customWidth="1"/>
    <col min="14" max="14" width="23.125" style="49" customWidth="1"/>
    <col min="15" max="16384" width="8.75" style="49"/>
  </cols>
  <sheetData>
    <row r="1" spans="1:14" ht="19.5" customHeight="1" x14ac:dyDescent="0.15">
      <c r="A1" s="176" t="s">
        <v>89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</row>
    <row r="2" spans="1:14" ht="18.600000000000001" customHeight="1" x14ac:dyDescent="0.15">
      <c r="C2" s="177"/>
      <c r="D2" s="177"/>
      <c r="E2" s="177"/>
      <c r="F2" s="177"/>
      <c r="G2" s="177"/>
      <c r="H2" s="177"/>
      <c r="I2" s="177"/>
      <c r="J2" s="177"/>
      <c r="K2" s="178"/>
      <c r="L2" s="178"/>
      <c r="M2" s="178"/>
    </row>
    <row r="3" spans="1:14" s="83" customFormat="1" ht="18.600000000000001" customHeight="1" thickBot="1" x14ac:dyDescent="0.2">
      <c r="B3" s="184" t="s">
        <v>86</v>
      </c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81"/>
      <c r="N3" s="82"/>
    </row>
    <row r="4" spans="1:14" s="27" customFormat="1" ht="15" customHeight="1" x14ac:dyDescent="0.15">
      <c r="B4" s="181" t="s">
        <v>41</v>
      </c>
      <c r="C4" s="182"/>
      <c r="D4" s="182"/>
      <c r="E4" s="182"/>
      <c r="F4" s="182"/>
      <c r="G4" s="182"/>
      <c r="H4" s="182"/>
      <c r="I4" s="182"/>
      <c r="J4" s="183"/>
      <c r="K4" s="84" t="s">
        <v>60</v>
      </c>
      <c r="L4" s="51" t="s">
        <v>61</v>
      </c>
      <c r="M4" s="137" t="s">
        <v>62</v>
      </c>
    </row>
    <row r="5" spans="1:14" s="27" customFormat="1" ht="15" customHeight="1" x14ac:dyDescent="0.15">
      <c r="B5" s="52" t="s">
        <v>17</v>
      </c>
      <c r="C5" s="53"/>
      <c r="D5" s="85"/>
      <c r="E5" s="105"/>
      <c r="F5" s="53"/>
      <c r="G5" s="93"/>
      <c r="H5" s="53"/>
      <c r="I5" s="53"/>
      <c r="J5" s="53"/>
      <c r="K5" s="118">
        <f>SUM(K6,K9,K14)</f>
        <v>0</v>
      </c>
      <c r="L5" s="129">
        <f>SUM(L6,L9,L14)</f>
        <v>0</v>
      </c>
      <c r="M5" s="185"/>
    </row>
    <row r="6" spans="1:14" s="27" customFormat="1" ht="15" customHeight="1" x14ac:dyDescent="0.15">
      <c r="B6" s="54" t="s">
        <v>18</v>
      </c>
      <c r="C6" s="55"/>
      <c r="D6" s="57"/>
      <c r="E6" s="106"/>
      <c r="F6" s="55"/>
      <c r="G6" s="94"/>
      <c r="H6" s="55"/>
      <c r="I6" s="55"/>
      <c r="J6" s="57"/>
      <c r="K6" s="119">
        <f>SUM(K7:K8)</f>
        <v>0</v>
      </c>
      <c r="L6" s="130">
        <f>SUM(L7:L8)</f>
        <v>0</v>
      </c>
      <c r="M6" s="186"/>
    </row>
    <row r="7" spans="1:14" s="27" customFormat="1" ht="15" customHeight="1" x14ac:dyDescent="0.15">
      <c r="B7" s="54"/>
      <c r="C7" s="55"/>
      <c r="D7" s="57" t="s">
        <v>42</v>
      </c>
      <c r="E7" s="106"/>
      <c r="F7" s="55" t="s">
        <v>43</v>
      </c>
      <c r="G7" s="94" t="s">
        <v>44</v>
      </c>
      <c r="H7" s="55"/>
      <c r="I7" s="55" t="s">
        <v>45</v>
      </c>
      <c r="J7" s="57" t="s">
        <v>46</v>
      </c>
      <c r="K7" s="41">
        <f>E7*H7</f>
        <v>0</v>
      </c>
      <c r="L7" s="131"/>
      <c r="M7" s="186"/>
    </row>
    <row r="8" spans="1:14" s="27" customFormat="1" ht="15" customHeight="1" x14ac:dyDescent="0.15">
      <c r="B8" s="54"/>
      <c r="C8" s="55"/>
      <c r="D8" s="57"/>
      <c r="E8" s="106"/>
      <c r="F8" s="55"/>
      <c r="G8" s="94"/>
      <c r="H8" s="55"/>
      <c r="I8" s="55"/>
      <c r="J8" s="57"/>
      <c r="K8" s="41"/>
      <c r="L8" s="131"/>
      <c r="M8" s="186"/>
    </row>
    <row r="9" spans="1:14" s="27" customFormat="1" ht="15" customHeight="1" x14ac:dyDescent="0.15">
      <c r="B9" s="179" t="s">
        <v>19</v>
      </c>
      <c r="C9" s="180"/>
      <c r="D9" s="86"/>
      <c r="E9" s="107"/>
      <c r="F9" s="50"/>
      <c r="G9" s="95"/>
      <c r="H9" s="50"/>
      <c r="I9" s="50"/>
      <c r="J9" s="50"/>
      <c r="K9" s="119">
        <f>SUM(K10:K13)</f>
        <v>0</v>
      </c>
      <c r="L9" s="130">
        <f>SUM(L10:L13)</f>
        <v>0</v>
      </c>
      <c r="M9" s="186"/>
    </row>
    <row r="10" spans="1:14" s="27" customFormat="1" ht="15" customHeight="1" x14ac:dyDescent="0.15">
      <c r="B10" s="54"/>
      <c r="C10" s="55"/>
      <c r="D10" s="57" t="s">
        <v>47</v>
      </c>
      <c r="E10" s="106"/>
      <c r="F10" s="55" t="s">
        <v>43</v>
      </c>
      <c r="G10" s="94" t="s">
        <v>44</v>
      </c>
      <c r="H10" s="55"/>
      <c r="I10" s="55" t="s">
        <v>45</v>
      </c>
      <c r="J10" s="57" t="s">
        <v>46</v>
      </c>
      <c r="K10" s="41">
        <f>E10*H10</f>
        <v>0</v>
      </c>
      <c r="L10" s="131"/>
      <c r="M10" s="186"/>
    </row>
    <row r="11" spans="1:14" s="27" customFormat="1" ht="15" customHeight="1" x14ac:dyDescent="0.15">
      <c r="B11" s="54"/>
      <c r="C11" s="55"/>
      <c r="D11" s="57" t="s">
        <v>42</v>
      </c>
      <c r="E11" s="106"/>
      <c r="F11" s="55" t="s">
        <v>43</v>
      </c>
      <c r="G11" s="94" t="s">
        <v>44</v>
      </c>
      <c r="H11" s="55"/>
      <c r="I11" s="55" t="s">
        <v>45</v>
      </c>
      <c r="J11" s="57" t="s">
        <v>46</v>
      </c>
      <c r="K11" s="41">
        <f>E11*H11</f>
        <v>0</v>
      </c>
      <c r="L11" s="131"/>
      <c r="M11" s="186"/>
    </row>
    <row r="12" spans="1:14" s="27" customFormat="1" ht="15" customHeight="1" x14ac:dyDescent="0.15">
      <c r="B12" s="54"/>
      <c r="C12" s="57"/>
      <c r="E12" s="106"/>
      <c r="F12" s="55"/>
      <c r="G12" s="94"/>
      <c r="H12" s="55"/>
      <c r="I12" s="55"/>
      <c r="J12" s="57" t="s">
        <v>46</v>
      </c>
      <c r="K12" s="41"/>
      <c r="L12" s="131"/>
      <c r="M12" s="186"/>
    </row>
    <row r="13" spans="1:14" s="27" customFormat="1" ht="15" customHeight="1" x14ac:dyDescent="0.15">
      <c r="B13" s="54"/>
      <c r="C13" s="55"/>
      <c r="D13" s="57"/>
      <c r="E13" s="106"/>
      <c r="F13" s="55"/>
      <c r="G13" s="94"/>
      <c r="H13" s="55"/>
      <c r="I13" s="55"/>
      <c r="J13" s="57" t="s">
        <v>46</v>
      </c>
      <c r="K13" s="41"/>
      <c r="L13" s="131"/>
      <c r="M13" s="186"/>
    </row>
    <row r="14" spans="1:14" s="27" customFormat="1" ht="15" customHeight="1" x14ac:dyDescent="0.15">
      <c r="B14" s="54" t="s">
        <v>20</v>
      </c>
      <c r="C14" s="55"/>
      <c r="D14" s="57"/>
      <c r="E14" s="106"/>
      <c r="F14" s="55"/>
      <c r="G14" s="94"/>
      <c r="H14" s="55"/>
      <c r="I14" s="55"/>
      <c r="J14" s="57"/>
      <c r="K14" s="119">
        <f>SUM(K15:K16)</f>
        <v>0</v>
      </c>
      <c r="L14" s="130">
        <f>SUM(L15:L16)</f>
        <v>0</v>
      </c>
      <c r="M14" s="186"/>
    </row>
    <row r="15" spans="1:14" s="27" customFormat="1" ht="15" customHeight="1" x14ac:dyDescent="0.15">
      <c r="B15" s="54"/>
      <c r="C15" s="57"/>
      <c r="E15" s="106"/>
      <c r="F15" s="55"/>
      <c r="G15" s="94"/>
      <c r="H15" s="55"/>
      <c r="I15" s="55"/>
      <c r="J15" s="57" t="s">
        <v>46</v>
      </c>
      <c r="K15" s="41"/>
      <c r="L15" s="131"/>
      <c r="M15" s="186"/>
    </row>
    <row r="16" spans="1:14" s="27" customFormat="1" ht="15" customHeight="1" x14ac:dyDescent="0.15">
      <c r="B16" s="54"/>
      <c r="C16" s="55"/>
      <c r="D16" s="57"/>
      <c r="E16" s="106"/>
      <c r="F16" s="55"/>
      <c r="G16" s="94"/>
      <c r="H16" s="55"/>
      <c r="I16" s="55"/>
      <c r="J16" s="57" t="s">
        <v>46</v>
      </c>
      <c r="K16" s="41"/>
      <c r="L16" s="131"/>
      <c r="M16" s="186"/>
    </row>
    <row r="17" spans="2:16" s="27" customFormat="1" ht="15" customHeight="1" x14ac:dyDescent="0.15">
      <c r="B17" s="58" t="s">
        <v>21</v>
      </c>
      <c r="C17" s="59"/>
      <c r="D17" s="68"/>
      <c r="E17" s="108"/>
      <c r="F17" s="59"/>
      <c r="G17" s="96"/>
      <c r="H17" s="59"/>
      <c r="I17" s="59"/>
      <c r="J17" s="59"/>
      <c r="K17" s="120">
        <f>SUM(K18,K22)</f>
        <v>0</v>
      </c>
      <c r="L17" s="132">
        <f>SUM(L18,L22)</f>
        <v>0</v>
      </c>
      <c r="M17" s="186"/>
    </row>
    <row r="18" spans="2:16" s="27" customFormat="1" ht="15" customHeight="1" x14ac:dyDescent="0.15">
      <c r="B18" s="187" t="s">
        <v>22</v>
      </c>
      <c r="C18" s="188"/>
      <c r="D18" s="188"/>
      <c r="E18" s="188"/>
      <c r="F18" s="188"/>
      <c r="G18" s="188"/>
      <c r="H18" s="188"/>
      <c r="I18" s="188"/>
      <c r="J18" s="188"/>
      <c r="K18" s="121">
        <f>SUM(K19:K21)</f>
        <v>0</v>
      </c>
      <c r="L18" s="133">
        <f>SUM(L19:L21)</f>
        <v>0</v>
      </c>
      <c r="M18" s="186"/>
      <c r="N18" s="56"/>
      <c r="P18" s="50"/>
    </row>
    <row r="19" spans="2:16" s="27" customFormat="1" ht="15" customHeight="1" x14ac:dyDescent="0.15">
      <c r="B19" s="54"/>
      <c r="C19" s="55" t="s">
        <v>48</v>
      </c>
      <c r="D19" s="57" t="s">
        <v>49</v>
      </c>
      <c r="E19" s="106"/>
      <c r="F19" s="55" t="s">
        <v>50</v>
      </c>
      <c r="G19" s="94" t="s">
        <v>51</v>
      </c>
      <c r="H19" s="60"/>
      <c r="I19" s="55" t="s">
        <v>52</v>
      </c>
      <c r="J19" s="57" t="s">
        <v>53</v>
      </c>
      <c r="K19" s="41">
        <f t="shared" ref="K19:K24" si="0">E19*H19</f>
        <v>0</v>
      </c>
      <c r="L19" s="131"/>
      <c r="M19" s="186"/>
      <c r="N19" s="56"/>
    </row>
    <row r="20" spans="2:16" s="27" customFormat="1" ht="15" customHeight="1" x14ac:dyDescent="0.15">
      <c r="B20" s="54"/>
      <c r="C20" s="55" t="s">
        <v>66</v>
      </c>
      <c r="D20" s="57" t="s">
        <v>49</v>
      </c>
      <c r="E20" s="106"/>
      <c r="F20" s="55" t="s">
        <v>50</v>
      </c>
      <c r="G20" s="94" t="s">
        <v>51</v>
      </c>
      <c r="H20" s="60"/>
      <c r="I20" s="55" t="s">
        <v>52</v>
      </c>
      <c r="J20" s="57" t="s">
        <v>53</v>
      </c>
      <c r="K20" s="41">
        <f t="shared" si="0"/>
        <v>0</v>
      </c>
      <c r="L20" s="131"/>
      <c r="M20" s="186"/>
      <c r="N20" s="56"/>
    </row>
    <row r="21" spans="2:16" s="27" customFormat="1" ht="15" customHeight="1" x14ac:dyDescent="0.15">
      <c r="B21" s="54"/>
      <c r="C21" s="55"/>
      <c r="D21" s="57"/>
      <c r="E21" s="106"/>
      <c r="F21" s="55"/>
      <c r="G21" s="94"/>
      <c r="H21" s="60"/>
      <c r="I21" s="55"/>
      <c r="J21" s="57"/>
      <c r="K21" s="41"/>
      <c r="L21" s="131"/>
      <c r="M21" s="186"/>
      <c r="N21" s="56"/>
    </row>
    <row r="22" spans="2:16" s="27" customFormat="1" ht="15" customHeight="1" x14ac:dyDescent="0.15">
      <c r="B22" s="187" t="s">
        <v>63</v>
      </c>
      <c r="C22" s="188"/>
      <c r="D22" s="188"/>
      <c r="E22" s="188"/>
      <c r="F22" s="188"/>
      <c r="G22" s="188"/>
      <c r="H22" s="188"/>
      <c r="I22" s="188"/>
      <c r="J22" s="188"/>
      <c r="K22" s="121">
        <f>SUM(K23:K25)</f>
        <v>0</v>
      </c>
      <c r="L22" s="133">
        <f>SUM(L23:L25)</f>
        <v>0</v>
      </c>
      <c r="M22" s="186"/>
      <c r="N22" s="56"/>
    </row>
    <row r="23" spans="2:16" s="27" customFormat="1" ht="15" customHeight="1" x14ac:dyDescent="0.15">
      <c r="B23" s="54"/>
      <c r="C23" s="55" t="s">
        <v>64</v>
      </c>
      <c r="D23" s="57" t="s">
        <v>49</v>
      </c>
      <c r="E23" s="106"/>
      <c r="F23" s="55" t="s">
        <v>50</v>
      </c>
      <c r="G23" s="94" t="s">
        <v>51</v>
      </c>
      <c r="H23" s="60"/>
      <c r="I23" s="55" t="s">
        <v>67</v>
      </c>
      <c r="J23" s="57" t="s">
        <v>53</v>
      </c>
      <c r="K23" s="41">
        <f t="shared" si="0"/>
        <v>0</v>
      </c>
      <c r="L23" s="131"/>
      <c r="M23" s="186"/>
      <c r="N23" s="56"/>
    </row>
    <row r="24" spans="2:16" s="27" customFormat="1" ht="15" customHeight="1" x14ac:dyDescent="0.15">
      <c r="B24" s="54"/>
      <c r="C24" s="55" t="s">
        <v>65</v>
      </c>
      <c r="D24" s="57" t="s">
        <v>49</v>
      </c>
      <c r="E24" s="106"/>
      <c r="F24" s="55" t="s">
        <v>50</v>
      </c>
      <c r="G24" s="94" t="s">
        <v>51</v>
      </c>
      <c r="H24" s="60"/>
      <c r="I24" s="55" t="s">
        <v>68</v>
      </c>
      <c r="J24" s="57" t="s">
        <v>53</v>
      </c>
      <c r="K24" s="41">
        <f t="shared" si="0"/>
        <v>0</v>
      </c>
      <c r="L24" s="131"/>
      <c r="M24" s="186"/>
      <c r="N24" s="56"/>
    </row>
    <row r="25" spans="2:16" s="27" customFormat="1" ht="15" customHeight="1" x14ac:dyDescent="0.15">
      <c r="B25" s="54"/>
      <c r="C25" s="55"/>
      <c r="D25" s="57"/>
      <c r="E25" s="106"/>
      <c r="F25" s="55"/>
      <c r="G25" s="94"/>
      <c r="H25" s="60"/>
      <c r="I25" s="55"/>
      <c r="J25" s="57"/>
      <c r="K25" s="41"/>
      <c r="L25" s="131"/>
      <c r="M25" s="186"/>
      <c r="N25" s="56"/>
      <c r="P25" s="61"/>
    </row>
    <row r="26" spans="2:16" s="27" customFormat="1" ht="15" customHeight="1" x14ac:dyDescent="0.15">
      <c r="B26" s="58" t="s">
        <v>24</v>
      </c>
      <c r="C26" s="59"/>
      <c r="D26" s="68"/>
      <c r="E26" s="108"/>
      <c r="F26" s="59"/>
      <c r="G26" s="96"/>
      <c r="H26" s="59"/>
      <c r="I26" s="59"/>
      <c r="J26" s="59"/>
      <c r="K26" s="120">
        <f>SUM(K27,K31,K37,K41)</f>
        <v>0</v>
      </c>
      <c r="L26" s="132">
        <f>SUM(L27,L31,L37,L41)</f>
        <v>0</v>
      </c>
      <c r="M26" s="186"/>
      <c r="N26" s="2"/>
    </row>
    <row r="27" spans="2:16" s="27" customFormat="1" ht="15" customHeight="1" x14ac:dyDescent="0.15">
      <c r="B27" s="54" t="s">
        <v>25</v>
      </c>
      <c r="C27" s="50"/>
      <c r="D27" s="86"/>
      <c r="E27" s="107"/>
      <c r="F27" s="50"/>
      <c r="G27" s="95"/>
      <c r="H27" s="50"/>
      <c r="I27" s="50"/>
      <c r="J27" s="50"/>
      <c r="K27" s="119">
        <f>SUM(K28:K30)</f>
        <v>0</v>
      </c>
      <c r="L27" s="130">
        <f>SUM(L28:L30)</f>
        <v>0</v>
      </c>
      <c r="M27" s="186"/>
    </row>
    <row r="28" spans="2:16" s="27" customFormat="1" ht="15" customHeight="1" x14ac:dyDescent="0.15">
      <c r="B28" s="54"/>
      <c r="C28" s="55"/>
      <c r="D28" s="57"/>
      <c r="E28" s="106"/>
      <c r="F28" s="55"/>
      <c r="G28" s="94"/>
      <c r="H28" s="55"/>
      <c r="I28" s="55"/>
      <c r="J28" s="57" t="s">
        <v>46</v>
      </c>
      <c r="K28" s="41"/>
      <c r="L28" s="131"/>
      <c r="M28" s="186"/>
    </row>
    <row r="29" spans="2:16" s="27" customFormat="1" ht="15" customHeight="1" x14ac:dyDescent="0.15">
      <c r="B29" s="54"/>
      <c r="C29" s="55"/>
      <c r="D29" s="57"/>
      <c r="E29" s="106"/>
      <c r="F29" s="55"/>
      <c r="G29" s="94"/>
      <c r="H29" s="55"/>
      <c r="I29" s="55"/>
      <c r="J29" s="57" t="s">
        <v>46</v>
      </c>
      <c r="K29" s="41"/>
      <c r="L29" s="131"/>
      <c r="M29" s="186"/>
    </row>
    <row r="30" spans="2:16" s="27" customFormat="1" ht="15" customHeight="1" x14ac:dyDescent="0.15">
      <c r="B30" s="54"/>
      <c r="C30" s="55"/>
      <c r="D30" s="57"/>
      <c r="E30" s="106"/>
      <c r="F30" s="55"/>
      <c r="G30" s="94"/>
      <c r="H30" s="55"/>
      <c r="I30" s="55"/>
      <c r="J30" s="57"/>
      <c r="K30" s="41"/>
      <c r="L30" s="131"/>
      <c r="M30" s="186"/>
    </row>
    <row r="31" spans="2:16" s="27" customFormat="1" ht="15" customHeight="1" x14ac:dyDescent="0.15">
      <c r="B31" s="54" t="s">
        <v>26</v>
      </c>
      <c r="C31" s="55"/>
      <c r="D31" s="57"/>
      <c r="E31" s="106"/>
      <c r="F31" s="55"/>
      <c r="G31" s="94"/>
      <c r="H31" s="55"/>
      <c r="I31" s="55"/>
      <c r="J31" s="55"/>
      <c r="K31" s="119">
        <f>SUM(K32:K36)</f>
        <v>0</v>
      </c>
      <c r="L31" s="130">
        <f>SUM(L32:L36)</f>
        <v>0</v>
      </c>
      <c r="M31" s="186"/>
    </row>
    <row r="32" spans="2:16" s="27" customFormat="1" ht="15" customHeight="1" x14ac:dyDescent="0.15">
      <c r="B32" s="54" t="s">
        <v>54</v>
      </c>
      <c r="C32" s="62" t="s">
        <v>55</v>
      </c>
      <c r="D32" s="63"/>
      <c r="E32" s="109"/>
      <c r="F32" s="62"/>
      <c r="G32" s="97"/>
      <c r="H32" s="62"/>
      <c r="I32" s="62"/>
      <c r="J32" s="63" t="s">
        <v>46</v>
      </c>
      <c r="K32" s="42"/>
      <c r="L32" s="131"/>
      <c r="M32" s="186"/>
    </row>
    <row r="33" spans="2:14" s="27" customFormat="1" ht="15" customHeight="1" x14ac:dyDescent="0.15">
      <c r="B33" s="54"/>
      <c r="C33" s="62" t="s">
        <v>56</v>
      </c>
      <c r="D33" s="63"/>
      <c r="E33" s="109"/>
      <c r="F33" s="62"/>
      <c r="G33" s="97"/>
      <c r="H33" s="62"/>
      <c r="I33" s="62"/>
      <c r="J33" s="63" t="s">
        <v>46</v>
      </c>
      <c r="K33" s="42"/>
      <c r="L33" s="131"/>
      <c r="M33" s="186"/>
    </row>
    <row r="34" spans="2:14" s="27" customFormat="1" ht="15" customHeight="1" x14ac:dyDescent="0.15">
      <c r="B34" s="54" t="s">
        <v>92</v>
      </c>
      <c r="C34" s="62" t="s">
        <v>55</v>
      </c>
      <c r="D34" s="63"/>
      <c r="E34" s="109"/>
      <c r="F34" s="62"/>
      <c r="G34" s="97"/>
      <c r="H34" s="62"/>
      <c r="I34" s="62"/>
      <c r="J34" s="63" t="s">
        <v>46</v>
      </c>
      <c r="K34" s="42"/>
      <c r="L34" s="131"/>
      <c r="M34" s="186"/>
    </row>
    <row r="35" spans="2:14" s="27" customFormat="1" ht="15" customHeight="1" x14ac:dyDescent="0.15">
      <c r="B35" s="54"/>
      <c r="C35" s="62" t="s">
        <v>56</v>
      </c>
      <c r="D35" s="63"/>
      <c r="E35" s="109"/>
      <c r="F35" s="62"/>
      <c r="G35" s="97"/>
      <c r="H35" s="62"/>
      <c r="I35" s="62"/>
      <c r="J35" s="63" t="s">
        <v>46</v>
      </c>
      <c r="K35" s="42"/>
      <c r="L35" s="131"/>
      <c r="M35" s="186"/>
    </row>
    <row r="36" spans="2:14" s="27" customFormat="1" ht="15" customHeight="1" x14ac:dyDescent="0.15">
      <c r="B36" s="54"/>
      <c r="C36" s="62"/>
      <c r="D36" s="63"/>
      <c r="E36" s="109"/>
      <c r="F36" s="62"/>
      <c r="G36" s="97"/>
      <c r="H36" s="62"/>
      <c r="I36" s="62"/>
      <c r="J36" s="63"/>
      <c r="K36" s="42"/>
      <c r="L36" s="131"/>
      <c r="M36" s="186"/>
    </row>
    <row r="37" spans="2:14" s="27" customFormat="1" ht="15" customHeight="1" x14ac:dyDescent="0.15">
      <c r="B37" s="54" t="s">
        <v>27</v>
      </c>
      <c r="C37" s="64"/>
      <c r="D37" s="87"/>
      <c r="E37" s="99"/>
      <c r="F37" s="64"/>
      <c r="G37" s="98"/>
      <c r="H37" s="64"/>
      <c r="I37" s="64"/>
      <c r="J37" s="64"/>
      <c r="K37" s="122">
        <f>SUM(K38:K40)</f>
        <v>0</v>
      </c>
      <c r="L37" s="134">
        <f>SUM(L38:L40)</f>
        <v>0</v>
      </c>
      <c r="M37" s="186"/>
    </row>
    <row r="38" spans="2:14" s="27" customFormat="1" ht="15" customHeight="1" x14ac:dyDescent="0.15">
      <c r="B38" s="65"/>
      <c r="C38" s="64"/>
      <c r="D38" s="87"/>
      <c r="E38" s="99"/>
      <c r="F38" s="64"/>
      <c r="G38" s="98"/>
      <c r="H38" s="64"/>
      <c r="I38" s="64"/>
      <c r="J38" s="63" t="s">
        <v>46</v>
      </c>
      <c r="K38" s="123"/>
      <c r="L38" s="131"/>
      <c r="M38" s="186"/>
      <c r="N38" s="66"/>
    </row>
    <row r="39" spans="2:14" s="27" customFormat="1" ht="15" customHeight="1" x14ac:dyDescent="0.15">
      <c r="B39" s="65"/>
      <c r="C39" s="64"/>
      <c r="D39" s="87"/>
      <c r="E39" s="99"/>
      <c r="F39" s="64"/>
      <c r="G39" s="98"/>
      <c r="H39" s="64"/>
      <c r="I39" s="64"/>
      <c r="J39" s="63" t="s">
        <v>46</v>
      </c>
      <c r="K39" s="123"/>
      <c r="L39" s="131"/>
      <c r="M39" s="186"/>
      <c r="N39" s="66"/>
    </row>
    <row r="40" spans="2:14" s="27" customFormat="1" ht="15" customHeight="1" x14ac:dyDescent="0.15">
      <c r="B40" s="65"/>
      <c r="C40" s="64"/>
      <c r="D40" s="87"/>
      <c r="E40" s="99"/>
      <c r="F40" s="64"/>
      <c r="G40" s="98"/>
      <c r="H40" s="64"/>
      <c r="I40" s="64"/>
      <c r="J40" s="63"/>
      <c r="K40" s="123"/>
      <c r="L40" s="131"/>
      <c r="M40" s="186"/>
      <c r="N40" s="66"/>
    </row>
    <row r="41" spans="2:14" s="27" customFormat="1" ht="15" customHeight="1" x14ac:dyDescent="0.15">
      <c r="B41" s="65" t="s">
        <v>28</v>
      </c>
      <c r="C41" s="62"/>
      <c r="D41" s="63"/>
      <c r="E41" s="109"/>
      <c r="F41" s="62"/>
      <c r="G41" s="97"/>
      <c r="H41" s="62"/>
      <c r="I41" s="62"/>
      <c r="J41" s="62"/>
      <c r="K41" s="122">
        <f>SUM(K42:K47)</f>
        <v>0</v>
      </c>
      <c r="L41" s="134">
        <f>SUM(L42:L47)</f>
        <v>0</v>
      </c>
      <c r="M41" s="186"/>
    </row>
    <row r="42" spans="2:14" s="27" customFormat="1" ht="15" customHeight="1" x14ac:dyDescent="0.15">
      <c r="B42" s="65" t="s">
        <v>69</v>
      </c>
      <c r="C42" s="55"/>
      <c r="D42" s="57" t="s">
        <v>49</v>
      </c>
      <c r="E42" s="106"/>
      <c r="F42" s="55" t="s">
        <v>50</v>
      </c>
      <c r="G42" s="94" t="s">
        <v>51</v>
      </c>
      <c r="H42" s="60"/>
      <c r="I42" s="55" t="s">
        <v>70</v>
      </c>
      <c r="J42" s="57" t="s">
        <v>53</v>
      </c>
      <c r="K42" s="41">
        <f t="shared" ref="K42" si="1">E42*H42</f>
        <v>0</v>
      </c>
      <c r="L42" s="131"/>
      <c r="M42" s="186"/>
    </row>
    <row r="43" spans="2:14" s="27" customFormat="1" ht="15" customHeight="1" x14ac:dyDescent="0.15">
      <c r="B43" s="65"/>
      <c r="C43" s="64"/>
      <c r="D43" s="57" t="s">
        <v>49</v>
      </c>
      <c r="E43" s="106"/>
      <c r="F43" s="55" t="s">
        <v>50</v>
      </c>
      <c r="G43" s="94" t="s">
        <v>51</v>
      </c>
      <c r="H43" s="60"/>
      <c r="I43" s="55" t="s">
        <v>70</v>
      </c>
      <c r="J43" s="57" t="s">
        <v>53</v>
      </c>
      <c r="K43" s="41">
        <f t="shared" ref="K43" si="2">E43*H43</f>
        <v>0</v>
      </c>
      <c r="L43" s="131"/>
      <c r="M43" s="186"/>
    </row>
    <row r="44" spans="2:14" s="27" customFormat="1" ht="15" customHeight="1" x14ac:dyDescent="0.15">
      <c r="B44" s="65" t="s">
        <v>71</v>
      </c>
      <c r="C44" s="62" t="s">
        <v>72</v>
      </c>
      <c r="D44" s="63"/>
      <c r="E44" s="109"/>
      <c r="F44" s="62"/>
      <c r="G44" s="97"/>
      <c r="H44" s="62"/>
      <c r="I44" s="62"/>
      <c r="J44" s="63" t="s">
        <v>46</v>
      </c>
      <c r="K44" s="123"/>
      <c r="L44" s="131"/>
      <c r="M44" s="186"/>
    </row>
    <row r="45" spans="2:14" s="27" customFormat="1" ht="15" customHeight="1" x14ac:dyDescent="0.15">
      <c r="B45" s="65"/>
      <c r="C45" s="62" t="s">
        <v>57</v>
      </c>
      <c r="D45" s="63"/>
      <c r="E45" s="109"/>
      <c r="F45" s="62"/>
      <c r="G45" s="97"/>
      <c r="H45" s="62"/>
      <c r="I45" s="62"/>
      <c r="J45" s="63" t="s">
        <v>46</v>
      </c>
      <c r="K45" s="123"/>
      <c r="L45" s="131"/>
      <c r="M45" s="186"/>
    </row>
    <row r="46" spans="2:14" s="27" customFormat="1" ht="15" customHeight="1" x14ac:dyDescent="0.15">
      <c r="B46" s="65" t="s">
        <v>73</v>
      </c>
      <c r="C46" s="62" t="s">
        <v>74</v>
      </c>
      <c r="D46" s="63"/>
      <c r="E46" s="109"/>
      <c r="F46" s="62"/>
      <c r="G46" s="97"/>
      <c r="H46" s="62"/>
      <c r="I46" s="62"/>
      <c r="J46" s="63" t="s">
        <v>46</v>
      </c>
      <c r="K46" s="123"/>
      <c r="L46" s="131"/>
      <c r="M46" s="186"/>
    </row>
    <row r="47" spans="2:14" s="27" customFormat="1" ht="15" customHeight="1" x14ac:dyDescent="0.15">
      <c r="B47" s="65"/>
      <c r="C47" s="62"/>
      <c r="D47" s="63"/>
      <c r="E47" s="109"/>
      <c r="F47" s="62"/>
      <c r="G47" s="97"/>
      <c r="H47" s="62"/>
      <c r="I47" s="62"/>
      <c r="J47" s="63"/>
      <c r="K47" s="123"/>
      <c r="L47" s="131"/>
      <c r="M47" s="186"/>
    </row>
    <row r="48" spans="2:14" ht="15.75" customHeight="1" x14ac:dyDescent="0.15">
      <c r="B48" s="141" t="s">
        <v>79</v>
      </c>
      <c r="C48" s="142"/>
      <c r="D48" s="143"/>
      <c r="E48" s="144"/>
      <c r="F48" s="142"/>
      <c r="G48" s="145"/>
      <c r="H48" s="142"/>
      <c r="I48" s="142"/>
      <c r="J48" s="142"/>
      <c r="K48" s="147">
        <f>SUM(K49,K53)</f>
        <v>0</v>
      </c>
      <c r="L48" s="147">
        <f>SUM(L49,L53)</f>
        <v>0</v>
      </c>
      <c r="M48" s="186"/>
    </row>
    <row r="49" spans="2:14" ht="13.5" customHeight="1" x14ac:dyDescent="0.15">
      <c r="B49" s="75" t="s">
        <v>36</v>
      </c>
      <c r="C49" s="76"/>
      <c r="D49" s="77"/>
      <c r="E49" s="110"/>
      <c r="F49" s="76"/>
      <c r="G49" s="102"/>
      <c r="H49" s="76"/>
      <c r="I49" s="76"/>
      <c r="J49" s="76"/>
      <c r="K49" s="146">
        <f>SUM(K50:K52)</f>
        <v>0</v>
      </c>
      <c r="L49" s="146">
        <f>SUM(L50:L52)</f>
        <v>0</v>
      </c>
      <c r="M49" s="186"/>
    </row>
    <row r="50" spans="2:14" ht="13.5" customHeight="1" x14ac:dyDescent="0.15">
      <c r="B50" s="75"/>
      <c r="C50" s="67"/>
      <c r="D50" s="90"/>
      <c r="E50" s="110"/>
      <c r="F50" s="76"/>
      <c r="G50" s="102"/>
      <c r="H50" s="76"/>
      <c r="I50" s="76"/>
      <c r="J50" s="77" t="s">
        <v>46</v>
      </c>
      <c r="K50" s="139"/>
      <c r="L50" s="75"/>
      <c r="M50" s="186"/>
    </row>
    <row r="51" spans="2:14" ht="13.5" customHeight="1" x14ac:dyDescent="0.15">
      <c r="B51" s="75"/>
      <c r="C51" s="67" t="s">
        <v>59</v>
      </c>
      <c r="D51" s="90"/>
      <c r="E51" s="110"/>
      <c r="F51" s="76"/>
      <c r="G51" s="102"/>
      <c r="H51" s="76"/>
      <c r="I51" s="76"/>
      <c r="J51" s="77" t="s">
        <v>46</v>
      </c>
      <c r="K51" s="139"/>
      <c r="L51" s="75"/>
      <c r="M51" s="186"/>
    </row>
    <row r="52" spans="2:14" ht="13.5" customHeight="1" x14ac:dyDescent="0.15">
      <c r="B52" s="75"/>
      <c r="C52" s="67"/>
      <c r="D52" s="90"/>
      <c r="E52" s="110"/>
      <c r="F52" s="76"/>
      <c r="G52" s="102"/>
      <c r="H52" s="76"/>
      <c r="I52" s="76"/>
      <c r="J52" s="77"/>
      <c r="K52" s="139"/>
      <c r="L52" s="75"/>
      <c r="M52" s="186"/>
    </row>
    <row r="53" spans="2:14" ht="13.5" customHeight="1" x14ac:dyDescent="0.15">
      <c r="B53" s="75" t="s">
        <v>37</v>
      </c>
      <c r="C53" s="76"/>
      <c r="D53" s="77"/>
      <c r="E53" s="110"/>
      <c r="F53" s="76"/>
      <c r="G53" s="102"/>
      <c r="H53" s="76"/>
      <c r="I53" s="76"/>
      <c r="J53" s="76"/>
      <c r="K53" s="146">
        <f>SUM(K54:K56)</f>
        <v>0</v>
      </c>
      <c r="L53" s="146">
        <f>SUM(L54:L56)</f>
        <v>0</v>
      </c>
      <c r="M53" s="186"/>
    </row>
    <row r="54" spans="2:14" ht="13.5" customHeight="1" x14ac:dyDescent="0.15">
      <c r="B54" s="75"/>
      <c r="C54" s="67"/>
      <c r="D54" s="90"/>
      <c r="E54" s="110"/>
      <c r="F54" s="76"/>
      <c r="G54" s="102"/>
      <c r="H54" s="76"/>
      <c r="I54" s="76"/>
      <c r="J54" s="77" t="s">
        <v>46</v>
      </c>
      <c r="K54" s="139"/>
      <c r="L54" s="75"/>
      <c r="M54" s="186"/>
    </row>
    <row r="55" spans="2:14" ht="13.5" customHeight="1" x14ac:dyDescent="0.15">
      <c r="B55" s="75"/>
      <c r="C55" s="67" t="s">
        <v>59</v>
      </c>
      <c r="D55" s="90"/>
      <c r="E55" s="110"/>
      <c r="F55" s="76"/>
      <c r="G55" s="102"/>
      <c r="H55" s="76"/>
      <c r="I55" s="76"/>
      <c r="J55" s="77" t="s">
        <v>46</v>
      </c>
      <c r="K55" s="139"/>
      <c r="L55" s="75"/>
      <c r="M55" s="186"/>
    </row>
    <row r="56" spans="2:14" ht="13.5" customHeight="1" thickBot="1" x14ac:dyDescent="0.2">
      <c r="B56" s="78"/>
      <c r="C56" s="79"/>
      <c r="D56" s="91"/>
      <c r="E56" s="111"/>
      <c r="F56" s="79"/>
      <c r="G56" s="103"/>
      <c r="H56" s="79"/>
      <c r="I56" s="79"/>
      <c r="J56" s="79"/>
      <c r="K56" s="140"/>
      <c r="L56" s="78"/>
      <c r="M56" s="186"/>
      <c r="N56" s="74"/>
    </row>
    <row r="57" spans="2:14" s="50" customFormat="1" ht="15" customHeight="1" thickBot="1" x14ac:dyDescent="0.2">
      <c r="B57" s="71" t="s">
        <v>34</v>
      </c>
      <c r="C57" s="72"/>
      <c r="D57" s="89"/>
      <c r="E57" s="101"/>
      <c r="F57" s="72"/>
      <c r="G57" s="101"/>
      <c r="H57" s="72"/>
      <c r="I57" s="72"/>
      <c r="J57" s="72"/>
      <c r="K57" s="126">
        <f>SUM(K5,K17,K26,K48)</f>
        <v>0</v>
      </c>
      <c r="L57" s="148">
        <f>SUM(L5,L17,L26,L48)</f>
        <v>0</v>
      </c>
      <c r="M57" s="149">
        <f>ROUNDDOWN((L5+L17+L26+L49)*(2/3),-3)+L53</f>
        <v>0</v>
      </c>
      <c r="N57" s="128"/>
    </row>
    <row r="58" spans="2:14" s="55" customFormat="1" ht="13.5" x14ac:dyDescent="0.15">
      <c r="B58" s="158" t="s">
        <v>87</v>
      </c>
      <c r="C58" s="127"/>
      <c r="D58" s="57"/>
      <c r="E58" s="106"/>
      <c r="G58" s="94"/>
      <c r="K58" s="56"/>
    </row>
    <row r="59" spans="2:14" s="27" customFormat="1" ht="15" customHeight="1" x14ac:dyDescent="0.15">
      <c r="B59" s="171" t="s">
        <v>38</v>
      </c>
      <c r="C59" s="171"/>
      <c r="D59" s="171"/>
      <c r="E59" s="171"/>
      <c r="F59" s="171"/>
      <c r="G59" s="156"/>
      <c r="H59" s="156"/>
      <c r="I59" s="156"/>
      <c r="J59" s="156"/>
      <c r="K59" s="156"/>
      <c r="L59" s="156"/>
      <c r="M59" s="156"/>
    </row>
    <row r="60" spans="2:14" s="27" customFormat="1" ht="15" customHeight="1" x14ac:dyDescent="0.15">
      <c r="B60" s="175" t="s">
        <v>101</v>
      </c>
      <c r="C60" s="175"/>
      <c r="D60" s="175"/>
      <c r="E60" s="175"/>
      <c r="F60" s="175"/>
      <c r="G60" s="175"/>
      <c r="H60" s="175"/>
      <c r="I60" s="175"/>
      <c r="J60" s="175"/>
      <c r="K60" s="175"/>
      <c r="L60" s="175"/>
      <c r="M60" s="175"/>
    </row>
    <row r="61" spans="2:14" s="27" customFormat="1" ht="13.5" x14ac:dyDescent="0.15">
      <c r="B61" s="175" t="s">
        <v>80</v>
      </c>
      <c r="C61" s="175"/>
      <c r="D61" s="175"/>
      <c r="E61" s="175"/>
      <c r="F61" s="175"/>
      <c r="G61" s="175"/>
      <c r="H61" s="175"/>
      <c r="I61" s="175"/>
      <c r="J61" s="175"/>
      <c r="K61" s="175"/>
      <c r="L61" s="175"/>
      <c r="M61" s="175"/>
    </row>
    <row r="62" spans="2:14" s="27" customFormat="1" ht="21" customHeight="1" x14ac:dyDescent="0.15">
      <c r="B62" s="175" t="s">
        <v>103</v>
      </c>
      <c r="C62" s="175"/>
      <c r="D62" s="175"/>
      <c r="E62" s="175"/>
      <c r="F62" s="175"/>
      <c r="G62" s="175"/>
      <c r="H62" s="175"/>
      <c r="I62" s="175"/>
      <c r="J62" s="175"/>
      <c r="K62" s="175"/>
      <c r="L62" s="175"/>
      <c r="M62" s="175"/>
    </row>
    <row r="63" spans="2:14" ht="24" customHeight="1" x14ac:dyDescent="0.15">
      <c r="B63" s="175" t="s">
        <v>102</v>
      </c>
      <c r="C63" s="175"/>
      <c r="D63" s="175"/>
      <c r="E63" s="175"/>
      <c r="F63" s="175"/>
      <c r="G63" s="175"/>
      <c r="H63" s="175"/>
      <c r="I63" s="175"/>
      <c r="J63" s="175"/>
      <c r="K63" s="175"/>
      <c r="L63" s="175"/>
      <c r="M63" s="175"/>
    </row>
  </sheetData>
  <mergeCells count="14">
    <mergeCell ref="B62:M62"/>
    <mergeCell ref="B63:M63"/>
    <mergeCell ref="A1:M1"/>
    <mergeCell ref="B59:F59"/>
    <mergeCell ref="B60:M60"/>
    <mergeCell ref="C2:J2"/>
    <mergeCell ref="K2:M2"/>
    <mergeCell ref="B9:C9"/>
    <mergeCell ref="B4:J4"/>
    <mergeCell ref="B3:L3"/>
    <mergeCell ref="M5:M56"/>
    <mergeCell ref="B18:J18"/>
    <mergeCell ref="B22:J22"/>
    <mergeCell ref="B61:M61"/>
  </mergeCells>
  <phoneticPr fontId="2"/>
  <pageMargins left="0.62" right="0.62" top="0.75" bottom="0.75" header="0.3" footer="0.3"/>
  <pageSetup paperSize="9" scale="7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showGridLines="0" topLeftCell="A37" zoomScale="118" zoomScaleNormal="118" zoomScaleSheetLayoutView="100" workbookViewId="0">
      <selection activeCell="M49" sqref="M49"/>
    </sheetView>
  </sheetViews>
  <sheetFormatPr defaultColWidth="8.75" defaultRowHeight="19.5" customHeight="1" x14ac:dyDescent="0.15"/>
  <cols>
    <col min="1" max="1" width="1.125" style="49" customWidth="1"/>
    <col min="2" max="2" width="20.25" style="49" customWidth="1"/>
    <col min="3" max="3" width="9.5" style="49" customWidth="1"/>
    <col min="4" max="4" width="3.375" style="92" bestFit="1" customWidth="1"/>
    <col min="5" max="5" width="8.375" style="112" customWidth="1"/>
    <col min="6" max="6" width="3.375" style="49" bestFit="1" customWidth="1"/>
    <col min="7" max="7" width="3.125" style="104" customWidth="1"/>
    <col min="8" max="8" width="5.5" style="49" bestFit="1" customWidth="1"/>
    <col min="9" max="9" width="4.75" style="49" bestFit="1" customWidth="1"/>
    <col min="10" max="10" width="3.375" style="49" bestFit="1" customWidth="1"/>
    <col min="11" max="11" width="21.125" style="80" customWidth="1"/>
    <col min="12" max="13" width="16.875" style="49" customWidth="1"/>
    <col min="14" max="14" width="23.125" style="49" customWidth="1"/>
    <col min="15" max="16384" width="8.75" style="49"/>
  </cols>
  <sheetData>
    <row r="1" spans="1:14" ht="19.5" customHeight="1" x14ac:dyDescent="0.15">
      <c r="A1" s="176" t="s">
        <v>91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</row>
    <row r="2" spans="1:14" ht="18.600000000000001" customHeight="1" x14ac:dyDescent="0.15">
      <c r="A2" s="176"/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</row>
    <row r="3" spans="1:14" s="83" customFormat="1" ht="18.600000000000001" customHeight="1" thickBot="1" x14ac:dyDescent="0.2">
      <c r="B3" s="184" t="s">
        <v>86</v>
      </c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81"/>
      <c r="N3" s="82"/>
    </row>
    <row r="4" spans="1:14" s="27" customFormat="1" ht="15" customHeight="1" x14ac:dyDescent="0.15">
      <c r="B4" s="181" t="s">
        <v>41</v>
      </c>
      <c r="C4" s="182"/>
      <c r="D4" s="182"/>
      <c r="E4" s="182"/>
      <c r="F4" s="182"/>
      <c r="G4" s="182"/>
      <c r="H4" s="182"/>
      <c r="I4" s="182"/>
      <c r="J4" s="183"/>
      <c r="K4" s="84" t="s">
        <v>60</v>
      </c>
      <c r="L4" s="51" t="s">
        <v>61</v>
      </c>
      <c r="M4" s="137" t="s">
        <v>62</v>
      </c>
    </row>
    <row r="5" spans="1:14" s="27" customFormat="1" ht="15" customHeight="1" x14ac:dyDescent="0.15">
      <c r="B5" s="52" t="s">
        <v>17</v>
      </c>
      <c r="C5" s="53"/>
      <c r="D5" s="85"/>
      <c r="E5" s="105"/>
      <c r="F5" s="53"/>
      <c r="G5" s="93"/>
      <c r="H5" s="53"/>
      <c r="I5" s="53"/>
      <c r="J5" s="53"/>
      <c r="K5" s="118">
        <f>SUM(K6,K9,K14)</f>
        <v>0</v>
      </c>
      <c r="L5" s="129">
        <f>SUM(L6,L9,L14)</f>
        <v>0</v>
      </c>
      <c r="M5" s="185"/>
    </row>
    <row r="6" spans="1:14" s="27" customFormat="1" ht="15" customHeight="1" x14ac:dyDescent="0.15">
      <c r="B6" s="54" t="s">
        <v>18</v>
      </c>
      <c r="C6" s="55"/>
      <c r="D6" s="57"/>
      <c r="E6" s="106"/>
      <c r="F6" s="55"/>
      <c r="G6" s="94"/>
      <c r="H6" s="55"/>
      <c r="I6" s="55"/>
      <c r="J6" s="57"/>
      <c r="K6" s="119">
        <f>SUM(K7:K8)</f>
        <v>0</v>
      </c>
      <c r="L6" s="130">
        <f>SUM(L7:L8)</f>
        <v>0</v>
      </c>
      <c r="M6" s="186"/>
    </row>
    <row r="7" spans="1:14" s="27" customFormat="1" ht="15" customHeight="1" x14ac:dyDescent="0.15">
      <c r="B7" s="54"/>
      <c r="C7" s="55"/>
      <c r="D7" s="57" t="s">
        <v>42</v>
      </c>
      <c r="E7" s="106"/>
      <c r="F7" s="55" t="s">
        <v>43</v>
      </c>
      <c r="G7" s="94" t="s">
        <v>44</v>
      </c>
      <c r="H7" s="55"/>
      <c r="I7" s="55" t="s">
        <v>45</v>
      </c>
      <c r="J7" s="57" t="s">
        <v>46</v>
      </c>
      <c r="K7" s="41">
        <f>E7*H7</f>
        <v>0</v>
      </c>
      <c r="L7" s="131"/>
      <c r="M7" s="186"/>
    </row>
    <row r="8" spans="1:14" s="27" customFormat="1" ht="15" customHeight="1" x14ac:dyDescent="0.15">
      <c r="B8" s="54"/>
      <c r="C8" s="55"/>
      <c r="D8" s="57"/>
      <c r="E8" s="106"/>
      <c r="F8" s="55"/>
      <c r="G8" s="94"/>
      <c r="H8" s="55"/>
      <c r="I8" s="55"/>
      <c r="J8" s="57"/>
      <c r="K8" s="41"/>
      <c r="L8" s="131"/>
      <c r="M8" s="186"/>
    </row>
    <row r="9" spans="1:14" s="27" customFormat="1" ht="15" customHeight="1" x14ac:dyDescent="0.15">
      <c r="B9" s="179" t="s">
        <v>19</v>
      </c>
      <c r="C9" s="180"/>
      <c r="D9" s="86"/>
      <c r="E9" s="107"/>
      <c r="F9" s="50"/>
      <c r="G9" s="95"/>
      <c r="H9" s="50"/>
      <c r="I9" s="50"/>
      <c r="J9" s="50"/>
      <c r="K9" s="119">
        <f>SUM(K10:K13)</f>
        <v>0</v>
      </c>
      <c r="L9" s="130">
        <f>SUM(L10:L13)</f>
        <v>0</v>
      </c>
      <c r="M9" s="186"/>
    </row>
    <row r="10" spans="1:14" s="27" customFormat="1" ht="15" customHeight="1" x14ac:dyDescent="0.15">
      <c r="B10" s="54"/>
      <c r="C10" s="55"/>
      <c r="D10" s="57" t="s">
        <v>42</v>
      </c>
      <c r="E10" s="106"/>
      <c r="F10" s="55" t="s">
        <v>43</v>
      </c>
      <c r="G10" s="94" t="s">
        <v>44</v>
      </c>
      <c r="H10" s="55"/>
      <c r="I10" s="55" t="s">
        <v>45</v>
      </c>
      <c r="J10" s="57" t="s">
        <v>46</v>
      </c>
      <c r="K10" s="41">
        <f>E10*H10</f>
        <v>0</v>
      </c>
      <c r="L10" s="131"/>
      <c r="M10" s="186"/>
    </row>
    <row r="11" spans="1:14" s="27" customFormat="1" ht="15" customHeight="1" x14ac:dyDescent="0.15">
      <c r="B11" s="54"/>
      <c r="C11" s="55"/>
      <c r="D11" s="57" t="s">
        <v>42</v>
      </c>
      <c r="E11" s="106"/>
      <c r="F11" s="55" t="s">
        <v>43</v>
      </c>
      <c r="G11" s="94" t="s">
        <v>44</v>
      </c>
      <c r="H11" s="55"/>
      <c r="I11" s="55" t="s">
        <v>45</v>
      </c>
      <c r="J11" s="57" t="s">
        <v>46</v>
      </c>
      <c r="K11" s="41">
        <f>E11*H11</f>
        <v>0</v>
      </c>
      <c r="L11" s="131"/>
      <c r="M11" s="186"/>
    </row>
    <row r="12" spans="1:14" s="27" customFormat="1" ht="15" customHeight="1" x14ac:dyDescent="0.15">
      <c r="B12" s="54"/>
      <c r="C12" s="55"/>
      <c r="D12" s="57"/>
      <c r="E12" s="106"/>
      <c r="F12" s="55"/>
      <c r="G12" s="94"/>
      <c r="H12" s="55"/>
      <c r="I12" s="55"/>
      <c r="J12" s="57" t="s">
        <v>46</v>
      </c>
      <c r="K12" s="41"/>
      <c r="L12" s="131"/>
      <c r="M12" s="186"/>
    </row>
    <row r="13" spans="1:14" s="27" customFormat="1" ht="15" customHeight="1" x14ac:dyDescent="0.15">
      <c r="B13" s="54"/>
      <c r="C13" s="55"/>
      <c r="D13" s="57"/>
      <c r="E13" s="106"/>
      <c r="F13" s="55"/>
      <c r="G13" s="94"/>
      <c r="H13" s="55"/>
      <c r="I13" s="55"/>
      <c r="J13" s="57" t="s">
        <v>46</v>
      </c>
      <c r="K13" s="41"/>
      <c r="L13" s="131"/>
      <c r="M13" s="186"/>
    </row>
    <row r="14" spans="1:14" s="27" customFormat="1" ht="15" customHeight="1" x14ac:dyDescent="0.15">
      <c r="B14" s="54" t="s">
        <v>20</v>
      </c>
      <c r="C14" s="55"/>
      <c r="D14" s="57"/>
      <c r="E14" s="106"/>
      <c r="F14" s="55"/>
      <c r="G14" s="94"/>
      <c r="H14" s="55"/>
      <c r="I14" s="55"/>
      <c r="J14" s="57"/>
      <c r="K14" s="119">
        <f>SUM(K15:K16)</f>
        <v>0</v>
      </c>
      <c r="L14" s="130">
        <f>SUM(L15:L16)</f>
        <v>0</v>
      </c>
      <c r="M14" s="186"/>
    </row>
    <row r="15" spans="1:14" s="27" customFormat="1" ht="15" customHeight="1" x14ac:dyDescent="0.15">
      <c r="B15" s="54"/>
      <c r="C15" s="55"/>
      <c r="D15" s="57"/>
      <c r="E15" s="106"/>
      <c r="F15" s="55"/>
      <c r="G15" s="94"/>
      <c r="H15" s="55"/>
      <c r="I15" s="55"/>
      <c r="J15" s="57" t="s">
        <v>46</v>
      </c>
      <c r="K15" s="41"/>
      <c r="L15" s="131"/>
      <c r="M15" s="186"/>
    </row>
    <row r="16" spans="1:14" s="27" customFormat="1" ht="15" customHeight="1" x14ac:dyDescent="0.15">
      <c r="B16" s="54"/>
      <c r="C16" s="55"/>
      <c r="D16" s="57"/>
      <c r="E16" s="106"/>
      <c r="F16" s="55"/>
      <c r="G16" s="94"/>
      <c r="H16" s="55"/>
      <c r="I16" s="55"/>
      <c r="J16" s="57" t="s">
        <v>46</v>
      </c>
      <c r="K16" s="41"/>
      <c r="L16" s="131"/>
      <c r="M16" s="186"/>
    </row>
    <row r="17" spans="2:16" s="27" customFormat="1" ht="15" customHeight="1" x14ac:dyDescent="0.15">
      <c r="B17" s="58" t="s">
        <v>21</v>
      </c>
      <c r="C17" s="59"/>
      <c r="D17" s="68"/>
      <c r="E17" s="108"/>
      <c r="F17" s="59"/>
      <c r="G17" s="96"/>
      <c r="H17" s="59"/>
      <c r="I17" s="59"/>
      <c r="J17" s="59"/>
      <c r="K17" s="120">
        <f>SUM(K18,K22)</f>
        <v>0</v>
      </c>
      <c r="L17" s="132">
        <f>SUM(L18,L22)</f>
        <v>0</v>
      </c>
      <c r="M17" s="186"/>
    </row>
    <row r="18" spans="2:16" s="27" customFormat="1" ht="15" customHeight="1" x14ac:dyDescent="0.15">
      <c r="B18" s="187" t="s">
        <v>22</v>
      </c>
      <c r="C18" s="188"/>
      <c r="D18" s="188"/>
      <c r="E18" s="188"/>
      <c r="F18" s="188"/>
      <c r="G18" s="188"/>
      <c r="H18" s="188"/>
      <c r="I18" s="188"/>
      <c r="J18" s="188"/>
      <c r="K18" s="121">
        <f>SUM(K19:K21)</f>
        <v>0</v>
      </c>
      <c r="L18" s="133">
        <f>SUM(L19:L21)</f>
        <v>0</v>
      </c>
      <c r="M18" s="186"/>
      <c r="N18" s="56"/>
      <c r="P18" s="50"/>
    </row>
    <row r="19" spans="2:16" s="27" customFormat="1" ht="15" customHeight="1" x14ac:dyDescent="0.15">
      <c r="B19" s="54"/>
      <c r="C19" s="55" t="s">
        <v>48</v>
      </c>
      <c r="D19" s="57" t="s">
        <v>49</v>
      </c>
      <c r="E19" s="106"/>
      <c r="F19" s="55" t="s">
        <v>50</v>
      </c>
      <c r="G19" s="94" t="s">
        <v>51</v>
      </c>
      <c r="H19" s="60"/>
      <c r="I19" s="55" t="s">
        <v>52</v>
      </c>
      <c r="J19" s="57" t="s">
        <v>53</v>
      </c>
      <c r="K19" s="41">
        <f>E19*H19</f>
        <v>0</v>
      </c>
      <c r="L19" s="131"/>
      <c r="M19" s="186"/>
      <c r="N19" s="56"/>
    </row>
    <row r="20" spans="2:16" s="27" customFormat="1" ht="15" customHeight="1" x14ac:dyDescent="0.15">
      <c r="B20" s="54"/>
      <c r="C20" s="55" t="s">
        <v>66</v>
      </c>
      <c r="D20" s="57" t="s">
        <v>49</v>
      </c>
      <c r="E20" s="106"/>
      <c r="F20" s="55" t="s">
        <v>50</v>
      </c>
      <c r="G20" s="94" t="s">
        <v>51</v>
      </c>
      <c r="H20" s="60"/>
      <c r="I20" s="55" t="s">
        <v>52</v>
      </c>
      <c r="J20" s="57" t="s">
        <v>53</v>
      </c>
      <c r="K20" s="41">
        <f>E20*H20</f>
        <v>0</v>
      </c>
      <c r="L20" s="131"/>
      <c r="M20" s="186"/>
      <c r="N20" s="56"/>
    </row>
    <row r="21" spans="2:16" s="27" customFormat="1" ht="15" customHeight="1" x14ac:dyDescent="0.15">
      <c r="B21" s="54"/>
      <c r="C21" s="55"/>
      <c r="D21" s="57"/>
      <c r="E21" s="106"/>
      <c r="F21" s="55"/>
      <c r="G21" s="94"/>
      <c r="H21" s="60"/>
      <c r="I21" s="55"/>
      <c r="J21" s="57"/>
      <c r="K21" s="41"/>
      <c r="L21" s="131"/>
      <c r="M21" s="186"/>
      <c r="N21" s="56"/>
    </row>
    <row r="22" spans="2:16" s="27" customFormat="1" ht="15" customHeight="1" x14ac:dyDescent="0.15">
      <c r="B22" s="187" t="s">
        <v>63</v>
      </c>
      <c r="C22" s="188"/>
      <c r="D22" s="188"/>
      <c r="E22" s="188"/>
      <c r="F22" s="188"/>
      <c r="G22" s="188"/>
      <c r="H22" s="188"/>
      <c r="I22" s="188"/>
      <c r="J22" s="188"/>
      <c r="K22" s="121">
        <f>SUM(K23:K25)</f>
        <v>0</v>
      </c>
      <c r="L22" s="133">
        <f>SUM(L23:L25)</f>
        <v>0</v>
      </c>
      <c r="M22" s="186"/>
      <c r="N22" s="56"/>
    </row>
    <row r="23" spans="2:16" s="27" customFormat="1" ht="15" customHeight="1" x14ac:dyDescent="0.15">
      <c r="B23" s="54"/>
      <c r="C23" s="55" t="s">
        <v>64</v>
      </c>
      <c r="D23" s="57" t="s">
        <v>49</v>
      </c>
      <c r="E23" s="106"/>
      <c r="F23" s="55" t="s">
        <v>50</v>
      </c>
      <c r="G23" s="94" t="s">
        <v>51</v>
      </c>
      <c r="H23" s="60"/>
      <c r="I23" s="55" t="s">
        <v>67</v>
      </c>
      <c r="J23" s="57" t="s">
        <v>53</v>
      </c>
      <c r="K23" s="41">
        <f>E23*H23</f>
        <v>0</v>
      </c>
      <c r="L23" s="131"/>
      <c r="M23" s="186"/>
      <c r="N23" s="56"/>
    </row>
    <row r="24" spans="2:16" s="27" customFormat="1" ht="15" customHeight="1" x14ac:dyDescent="0.15">
      <c r="B24" s="54"/>
      <c r="C24" s="55" t="s">
        <v>65</v>
      </c>
      <c r="D24" s="57" t="s">
        <v>49</v>
      </c>
      <c r="E24" s="106"/>
      <c r="F24" s="55" t="s">
        <v>50</v>
      </c>
      <c r="G24" s="94" t="s">
        <v>51</v>
      </c>
      <c r="H24" s="60"/>
      <c r="I24" s="55" t="s">
        <v>68</v>
      </c>
      <c r="J24" s="57" t="s">
        <v>53</v>
      </c>
      <c r="K24" s="41">
        <f>E24*H24</f>
        <v>0</v>
      </c>
      <c r="L24" s="131"/>
      <c r="M24" s="186"/>
      <c r="N24" s="56"/>
    </row>
    <row r="25" spans="2:16" s="27" customFormat="1" ht="15" customHeight="1" x14ac:dyDescent="0.15">
      <c r="B25" s="54"/>
      <c r="C25" s="55"/>
      <c r="D25" s="57"/>
      <c r="E25" s="106"/>
      <c r="F25" s="55"/>
      <c r="G25" s="94"/>
      <c r="H25" s="60"/>
      <c r="I25" s="55"/>
      <c r="J25" s="57"/>
      <c r="K25" s="41"/>
      <c r="L25" s="131"/>
      <c r="M25" s="186"/>
      <c r="N25" s="56"/>
      <c r="P25" s="61"/>
    </row>
    <row r="26" spans="2:16" s="27" customFormat="1" ht="15" customHeight="1" x14ac:dyDescent="0.15">
      <c r="B26" s="58" t="s">
        <v>24</v>
      </c>
      <c r="C26" s="59"/>
      <c r="D26" s="68"/>
      <c r="E26" s="108"/>
      <c r="F26" s="59"/>
      <c r="G26" s="96"/>
      <c r="H26" s="59"/>
      <c r="I26" s="59"/>
      <c r="J26" s="59"/>
      <c r="K26" s="120">
        <f>SUM(K27,K31,K37,K41)</f>
        <v>0</v>
      </c>
      <c r="L26" s="132">
        <f>SUM(L27,L31,L37,L41)</f>
        <v>0</v>
      </c>
      <c r="M26" s="186"/>
      <c r="N26" s="2"/>
    </row>
    <row r="27" spans="2:16" s="27" customFormat="1" ht="15" customHeight="1" x14ac:dyDescent="0.15">
      <c r="B27" s="54" t="s">
        <v>25</v>
      </c>
      <c r="C27" s="50"/>
      <c r="D27" s="86"/>
      <c r="E27" s="107"/>
      <c r="F27" s="50"/>
      <c r="G27" s="95"/>
      <c r="H27" s="50"/>
      <c r="I27" s="50"/>
      <c r="J27" s="50"/>
      <c r="K27" s="119">
        <f>SUM(K28:K30)</f>
        <v>0</v>
      </c>
      <c r="L27" s="130">
        <f>SUM(L28:L30)</f>
        <v>0</v>
      </c>
      <c r="M27" s="186"/>
    </row>
    <row r="28" spans="2:16" s="27" customFormat="1" ht="15" customHeight="1" x14ac:dyDescent="0.15">
      <c r="B28" s="54"/>
      <c r="C28" s="55"/>
      <c r="D28" s="57"/>
      <c r="E28" s="106"/>
      <c r="F28" s="55"/>
      <c r="G28" s="94"/>
      <c r="H28" s="55"/>
      <c r="I28" s="55"/>
      <c r="J28" s="57" t="s">
        <v>46</v>
      </c>
      <c r="K28" s="41"/>
      <c r="L28" s="131"/>
      <c r="M28" s="186"/>
    </row>
    <row r="29" spans="2:16" s="27" customFormat="1" ht="15" customHeight="1" x14ac:dyDescent="0.15">
      <c r="B29" s="54"/>
      <c r="C29" s="55"/>
      <c r="D29" s="57"/>
      <c r="E29" s="106"/>
      <c r="F29" s="55"/>
      <c r="G29" s="94"/>
      <c r="H29" s="55"/>
      <c r="I29" s="55"/>
      <c r="J29" s="57" t="s">
        <v>46</v>
      </c>
      <c r="K29" s="41"/>
      <c r="L29" s="131"/>
      <c r="M29" s="186"/>
    </row>
    <row r="30" spans="2:16" s="27" customFormat="1" ht="15" customHeight="1" x14ac:dyDescent="0.15">
      <c r="B30" s="54"/>
      <c r="C30" s="55"/>
      <c r="D30" s="57"/>
      <c r="E30" s="106"/>
      <c r="F30" s="55"/>
      <c r="G30" s="94"/>
      <c r="H30" s="55"/>
      <c r="I30" s="55"/>
      <c r="J30" s="57"/>
      <c r="K30" s="41"/>
      <c r="L30" s="131"/>
      <c r="M30" s="186"/>
    </row>
    <row r="31" spans="2:16" s="27" customFormat="1" ht="15" customHeight="1" x14ac:dyDescent="0.15">
      <c r="B31" s="54" t="s">
        <v>26</v>
      </c>
      <c r="C31" s="55"/>
      <c r="D31" s="57"/>
      <c r="E31" s="106"/>
      <c r="F31" s="55"/>
      <c r="G31" s="94"/>
      <c r="H31" s="55"/>
      <c r="I31" s="55"/>
      <c r="J31" s="55"/>
      <c r="K31" s="119">
        <f>SUM(K32:K36)</f>
        <v>0</v>
      </c>
      <c r="L31" s="130">
        <f>SUM(L32:L36)</f>
        <v>0</v>
      </c>
      <c r="M31" s="186"/>
    </row>
    <row r="32" spans="2:16" s="27" customFormat="1" ht="15" customHeight="1" x14ac:dyDescent="0.15">
      <c r="B32" s="54" t="s">
        <v>54</v>
      </c>
      <c r="C32" s="62" t="s">
        <v>55</v>
      </c>
      <c r="D32" s="63"/>
      <c r="E32" s="109"/>
      <c r="F32" s="62"/>
      <c r="G32" s="97"/>
      <c r="H32" s="62"/>
      <c r="I32" s="62"/>
      <c r="J32" s="63" t="s">
        <v>46</v>
      </c>
      <c r="K32" s="42"/>
      <c r="L32" s="131"/>
      <c r="M32" s="186"/>
    </row>
    <row r="33" spans="2:14" s="27" customFormat="1" ht="15" customHeight="1" x14ac:dyDescent="0.15">
      <c r="B33" s="54"/>
      <c r="C33" s="62" t="s">
        <v>56</v>
      </c>
      <c r="D33" s="63"/>
      <c r="E33" s="109"/>
      <c r="F33" s="62"/>
      <c r="G33" s="97"/>
      <c r="H33" s="62"/>
      <c r="I33" s="62"/>
      <c r="J33" s="63" t="s">
        <v>46</v>
      </c>
      <c r="K33" s="42"/>
      <c r="L33" s="131"/>
      <c r="M33" s="186"/>
    </row>
    <row r="34" spans="2:14" s="27" customFormat="1" ht="15" customHeight="1" x14ac:dyDescent="0.15">
      <c r="B34" s="54" t="s">
        <v>92</v>
      </c>
      <c r="C34" s="62" t="s">
        <v>55</v>
      </c>
      <c r="D34" s="63"/>
      <c r="E34" s="109"/>
      <c r="F34" s="62"/>
      <c r="G34" s="97"/>
      <c r="H34" s="62"/>
      <c r="I34" s="62"/>
      <c r="J34" s="63" t="s">
        <v>46</v>
      </c>
      <c r="K34" s="42"/>
      <c r="L34" s="131"/>
      <c r="M34" s="186"/>
    </row>
    <row r="35" spans="2:14" s="27" customFormat="1" ht="15" customHeight="1" x14ac:dyDescent="0.15">
      <c r="B35" s="54"/>
      <c r="C35" s="62" t="s">
        <v>56</v>
      </c>
      <c r="D35" s="63"/>
      <c r="E35" s="109"/>
      <c r="F35" s="62"/>
      <c r="G35" s="97"/>
      <c r="H35" s="62"/>
      <c r="I35" s="62"/>
      <c r="J35" s="63" t="s">
        <v>46</v>
      </c>
      <c r="K35" s="42"/>
      <c r="L35" s="131"/>
      <c r="M35" s="186"/>
    </row>
    <row r="36" spans="2:14" s="27" customFormat="1" ht="15" customHeight="1" x14ac:dyDescent="0.15">
      <c r="B36" s="54"/>
      <c r="C36" s="62"/>
      <c r="D36" s="63"/>
      <c r="E36" s="109"/>
      <c r="F36" s="62"/>
      <c r="G36" s="97"/>
      <c r="H36" s="62"/>
      <c r="I36" s="62"/>
      <c r="J36" s="63"/>
      <c r="K36" s="42"/>
      <c r="L36" s="131"/>
      <c r="M36" s="186"/>
    </row>
    <row r="37" spans="2:14" s="27" customFormat="1" ht="15" customHeight="1" x14ac:dyDescent="0.15">
      <c r="B37" s="54" t="s">
        <v>27</v>
      </c>
      <c r="C37" s="64"/>
      <c r="D37" s="87"/>
      <c r="E37" s="99"/>
      <c r="F37" s="64"/>
      <c r="G37" s="98"/>
      <c r="H37" s="64"/>
      <c r="I37" s="64"/>
      <c r="J37" s="64"/>
      <c r="K37" s="122">
        <f>SUM(K38:K40)</f>
        <v>0</v>
      </c>
      <c r="L37" s="134">
        <f>SUM(L38:L40)</f>
        <v>0</v>
      </c>
      <c r="M37" s="186"/>
    </row>
    <row r="38" spans="2:14" s="27" customFormat="1" ht="15" customHeight="1" x14ac:dyDescent="0.15">
      <c r="B38" s="65"/>
      <c r="C38" s="64"/>
      <c r="D38" s="87"/>
      <c r="E38" s="99"/>
      <c r="F38" s="64"/>
      <c r="G38" s="98"/>
      <c r="H38" s="64"/>
      <c r="I38" s="64"/>
      <c r="J38" s="63" t="s">
        <v>46</v>
      </c>
      <c r="K38" s="123"/>
      <c r="L38" s="131"/>
      <c r="M38" s="186"/>
      <c r="N38" s="66"/>
    </row>
    <row r="39" spans="2:14" s="27" customFormat="1" ht="15" customHeight="1" x14ac:dyDescent="0.15">
      <c r="B39" s="65"/>
      <c r="C39" s="64"/>
      <c r="D39" s="87"/>
      <c r="E39" s="99"/>
      <c r="F39" s="64"/>
      <c r="G39" s="98"/>
      <c r="H39" s="64"/>
      <c r="I39" s="64"/>
      <c r="J39" s="63" t="s">
        <v>46</v>
      </c>
      <c r="K39" s="123"/>
      <c r="L39" s="131"/>
      <c r="M39" s="186"/>
      <c r="N39" s="66"/>
    </row>
    <row r="40" spans="2:14" s="27" customFormat="1" ht="15" customHeight="1" x14ac:dyDescent="0.15">
      <c r="B40" s="65"/>
      <c r="C40" s="64"/>
      <c r="D40" s="87"/>
      <c r="E40" s="99"/>
      <c r="F40" s="64"/>
      <c r="G40" s="98"/>
      <c r="H40" s="64"/>
      <c r="I40" s="64"/>
      <c r="J40" s="63"/>
      <c r="K40" s="123"/>
      <c r="L40" s="131"/>
      <c r="M40" s="186"/>
      <c r="N40" s="66"/>
    </row>
    <row r="41" spans="2:14" s="27" customFormat="1" ht="15" customHeight="1" x14ac:dyDescent="0.15">
      <c r="B41" s="65" t="s">
        <v>28</v>
      </c>
      <c r="C41" s="62"/>
      <c r="D41" s="63"/>
      <c r="E41" s="109"/>
      <c r="F41" s="62"/>
      <c r="G41" s="97"/>
      <c r="H41" s="62"/>
      <c r="I41" s="62"/>
      <c r="J41" s="62"/>
      <c r="K41" s="122">
        <f>SUM(K42:K47)</f>
        <v>0</v>
      </c>
      <c r="L41" s="134">
        <f>SUM(L42:L47)</f>
        <v>0</v>
      </c>
      <c r="M41" s="186"/>
    </row>
    <row r="42" spans="2:14" s="27" customFormat="1" ht="15" customHeight="1" x14ac:dyDescent="0.15">
      <c r="B42" s="65" t="s">
        <v>69</v>
      </c>
      <c r="C42" s="55"/>
      <c r="D42" s="57" t="s">
        <v>49</v>
      </c>
      <c r="E42" s="106"/>
      <c r="F42" s="55" t="s">
        <v>50</v>
      </c>
      <c r="G42" s="94" t="s">
        <v>51</v>
      </c>
      <c r="H42" s="60"/>
      <c r="I42" s="55" t="s">
        <v>70</v>
      </c>
      <c r="J42" s="57" t="s">
        <v>53</v>
      </c>
      <c r="K42" s="41">
        <f t="shared" ref="K42:K43" si="0">E42*H42</f>
        <v>0</v>
      </c>
      <c r="L42" s="131"/>
      <c r="M42" s="186"/>
    </row>
    <row r="43" spans="2:14" s="27" customFormat="1" ht="15" customHeight="1" x14ac:dyDescent="0.15">
      <c r="B43" s="65"/>
      <c r="C43" s="64"/>
      <c r="D43" s="57" t="s">
        <v>49</v>
      </c>
      <c r="E43" s="106"/>
      <c r="F43" s="55" t="s">
        <v>50</v>
      </c>
      <c r="G43" s="94" t="s">
        <v>51</v>
      </c>
      <c r="H43" s="60"/>
      <c r="I43" s="55" t="s">
        <v>70</v>
      </c>
      <c r="J43" s="57" t="s">
        <v>53</v>
      </c>
      <c r="K43" s="41">
        <f t="shared" si="0"/>
        <v>0</v>
      </c>
      <c r="L43" s="131"/>
      <c r="M43" s="186"/>
    </row>
    <row r="44" spans="2:14" s="27" customFormat="1" ht="15" customHeight="1" x14ac:dyDescent="0.15">
      <c r="B44" s="65" t="s">
        <v>71</v>
      </c>
      <c r="C44" s="62" t="s">
        <v>72</v>
      </c>
      <c r="D44" s="63"/>
      <c r="E44" s="109"/>
      <c r="F44" s="62"/>
      <c r="G44" s="97"/>
      <c r="H44" s="62"/>
      <c r="I44" s="62"/>
      <c r="J44" s="63" t="s">
        <v>46</v>
      </c>
      <c r="K44" s="123"/>
      <c r="L44" s="131"/>
      <c r="M44" s="186"/>
    </row>
    <row r="45" spans="2:14" s="27" customFormat="1" ht="15" customHeight="1" x14ac:dyDescent="0.15">
      <c r="B45" s="65"/>
      <c r="C45" s="62" t="s">
        <v>57</v>
      </c>
      <c r="D45" s="63"/>
      <c r="E45" s="109"/>
      <c r="F45" s="62"/>
      <c r="G45" s="97"/>
      <c r="H45" s="62"/>
      <c r="I45" s="62"/>
      <c r="J45" s="63" t="s">
        <v>46</v>
      </c>
      <c r="K45" s="123"/>
      <c r="L45" s="131"/>
      <c r="M45" s="186"/>
    </row>
    <row r="46" spans="2:14" s="27" customFormat="1" ht="15" customHeight="1" x14ac:dyDescent="0.15">
      <c r="B46" s="65" t="s">
        <v>73</v>
      </c>
      <c r="C46" s="62" t="s">
        <v>74</v>
      </c>
      <c r="D46" s="63"/>
      <c r="E46" s="109"/>
      <c r="F46" s="62"/>
      <c r="G46" s="97"/>
      <c r="H46" s="62"/>
      <c r="I46" s="62"/>
      <c r="J46" s="63" t="s">
        <v>46</v>
      </c>
      <c r="K46" s="123"/>
      <c r="L46" s="131"/>
      <c r="M46" s="186"/>
    </row>
    <row r="47" spans="2:14" s="27" customFormat="1" ht="15" customHeight="1" x14ac:dyDescent="0.15">
      <c r="B47" s="65"/>
      <c r="C47" s="62"/>
      <c r="D47" s="63"/>
      <c r="E47" s="109"/>
      <c r="F47" s="62"/>
      <c r="G47" s="97"/>
      <c r="H47" s="62"/>
      <c r="I47" s="62"/>
      <c r="J47" s="63"/>
      <c r="K47" s="123"/>
      <c r="L47" s="131"/>
      <c r="M47" s="186"/>
    </row>
    <row r="48" spans="2:14" s="27" customFormat="1" ht="15" customHeight="1" x14ac:dyDescent="0.15">
      <c r="B48" s="114" t="s">
        <v>30</v>
      </c>
      <c r="C48" s="189" t="s">
        <v>75</v>
      </c>
      <c r="D48" s="189"/>
      <c r="E48" s="189"/>
      <c r="F48" s="189"/>
      <c r="G48" s="96" t="s">
        <v>44</v>
      </c>
      <c r="H48" s="59">
        <v>0</v>
      </c>
      <c r="I48" s="59" t="s">
        <v>58</v>
      </c>
      <c r="J48" s="68" t="s">
        <v>46</v>
      </c>
      <c r="K48" s="124">
        <f>SUM(K5,K17,K26)*$H48%</f>
        <v>0</v>
      </c>
      <c r="L48" s="135">
        <f>SUM(L5,L17,L26)*$H48%</f>
        <v>0</v>
      </c>
      <c r="M48" s="195"/>
    </row>
    <row r="49" spans="2:14" s="50" customFormat="1" ht="15" customHeight="1" x14ac:dyDescent="0.15">
      <c r="B49" s="69" t="s">
        <v>104</v>
      </c>
      <c r="C49" s="70"/>
      <c r="D49" s="88"/>
      <c r="E49" s="100"/>
      <c r="F49" s="70"/>
      <c r="G49" s="100"/>
      <c r="H49" s="70"/>
      <c r="I49" s="70"/>
      <c r="J49" s="70"/>
      <c r="K49" s="125">
        <f>SUM(K5,K17,K26,K48)</f>
        <v>0</v>
      </c>
      <c r="L49" s="136">
        <f>SUM(L5,L17,L26,L48)</f>
        <v>0</v>
      </c>
      <c r="M49" s="138">
        <f>ROUNDDOWN(L49*(2/3),-3)</f>
        <v>0</v>
      </c>
      <c r="N49" s="128"/>
    </row>
    <row r="50" spans="2:14" s="50" customFormat="1" ht="15" customHeight="1" x14ac:dyDescent="0.15">
      <c r="B50" s="71" t="s">
        <v>76</v>
      </c>
      <c r="C50" s="190" t="s">
        <v>77</v>
      </c>
      <c r="D50" s="190"/>
      <c r="E50" s="190"/>
      <c r="F50" s="190"/>
      <c r="G50" s="116" t="s">
        <v>44</v>
      </c>
      <c r="H50" s="115">
        <v>10</v>
      </c>
      <c r="I50" s="115" t="s">
        <v>58</v>
      </c>
      <c r="J50" s="117" t="s">
        <v>46</v>
      </c>
      <c r="K50" s="126">
        <f>K49*H50%</f>
        <v>0</v>
      </c>
      <c r="L50" s="191"/>
      <c r="M50" s="193"/>
    </row>
    <row r="51" spans="2:14" s="50" customFormat="1" ht="15" customHeight="1" thickBot="1" x14ac:dyDescent="0.2">
      <c r="B51" s="71" t="s">
        <v>78</v>
      </c>
      <c r="C51" s="73"/>
      <c r="D51" s="89"/>
      <c r="E51" s="101"/>
      <c r="F51" s="72"/>
      <c r="G51" s="101"/>
      <c r="H51" s="72"/>
      <c r="I51" s="72"/>
      <c r="J51" s="72"/>
      <c r="K51" s="126">
        <f>SUM(K49:K50)</f>
        <v>0</v>
      </c>
      <c r="L51" s="192"/>
      <c r="M51" s="194"/>
    </row>
    <row r="52" spans="2:14" s="55" customFormat="1" ht="13.5" x14ac:dyDescent="0.15">
      <c r="B52" s="113" t="s">
        <v>90</v>
      </c>
      <c r="C52" s="127"/>
      <c r="D52" s="57"/>
      <c r="E52" s="106"/>
      <c r="G52" s="94"/>
      <c r="K52" s="56"/>
    </row>
    <row r="53" spans="2:14" s="27" customFormat="1" ht="15" customHeight="1" x14ac:dyDescent="0.15">
      <c r="B53" s="171" t="s">
        <v>38</v>
      </c>
      <c r="C53" s="171"/>
      <c r="D53" s="171"/>
      <c r="E53" s="171"/>
      <c r="F53" s="171"/>
      <c r="G53" s="156"/>
      <c r="H53" s="156"/>
      <c r="I53" s="156"/>
      <c r="J53" s="156"/>
      <c r="K53" s="156"/>
      <c r="L53" s="156"/>
      <c r="M53" s="156"/>
    </row>
    <row r="54" spans="2:14" s="27" customFormat="1" ht="21.75" customHeight="1" x14ac:dyDescent="0.15">
      <c r="B54" s="175" t="s">
        <v>106</v>
      </c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175"/>
    </row>
    <row r="55" spans="2:14" s="27" customFormat="1" ht="13.5" customHeight="1" x14ac:dyDescent="0.15">
      <c r="B55" s="175" t="s">
        <v>105</v>
      </c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175"/>
    </row>
    <row r="56" spans="2:14" s="27" customFormat="1" ht="12.75" customHeight="1" x14ac:dyDescent="0.15">
      <c r="B56" s="175" t="s">
        <v>81</v>
      </c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75"/>
    </row>
    <row r="57" spans="2:14" s="27" customFormat="1" ht="21.75" customHeight="1" x14ac:dyDescent="0.15">
      <c r="B57" s="175" t="s">
        <v>107</v>
      </c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</row>
    <row r="58" spans="2:14" ht="14.25" customHeight="1" x14ac:dyDescent="0.15">
      <c r="B58" s="175" t="s">
        <v>103</v>
      </c>
      <c r="C58" s="175"/>
      <c r="D58" s="175"/>
      <c r="E58" s="175"/>
      <c r="F58" s="175"/>
      <c r="G58" s="175"/>
      <c r="H58" s="175"/>
      <c r="I58" s="175"/>
      <c r="J58" s="175"/>
      <c r="K58" s="175"/>
      <c r="L58" s="175"/>
      <c r="M58" s="175"/>
    </row>
    <row r="59" spans="2:14" ht="12" customHeight="1" x14ac:dyDescent="0.15">
      <c r="B59" s="175" t="s">
        <v>108</v>
      </c>
      <c r="C59" s="175"/>
      <c r="D59" s="175"/>
      <c r="E59" s="175"/>
      <c r="F59" s="175"/>
      <c r="G59" s="175"/>
      <c r="H59" s="175"/>
      <c r="I59" s="175"/>
      <c r="J59" s="175"/>
      <c r="K59" s="175"/>
      <c r="L59" s="175"/>
      <c r="M59" s="175"/>
    </row>
  </sheetData>
  <mergeCells count="19">
    <mergeCell ref="A1:M1"/>
    <mergeCell ref="B53:F53"/>
    <mergeCell ref="B54:M54"/>
    <mergeCell ref="B56:M56"/>
    <mergeCell ref="B57:M57"/>
    <mergeCell ref="C50:F50"/>
    <mergeCell ref="L50:L51"/>
    <mergeCell ref="M50:M51"/>
    <mergeCell ref="B3:L3"/>
    <mergeCell ref="B4:J4"/>
    <mergeCell ref="M5:M48"/>
    <mergeCell ref="B9:C9"/>
    <mergeCell ref="B18:J18"/>
    <mergeCell ref="B22:J22"/>
    <mergeCell ref="C48:F48"/>
    <mergeCell ref="A2:M2"/>
    <mergeCell ref="B55:M55"/>
    <mergeCell ref="B59:M59"/>
    <mergeCell ref="B58:M58"/>
  </mergeCells>
  <phoneticPr fontId="2"/>
  <pageMargins left="0.62" right="0.62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4(1)全期間総括表</vt:lpstr>
      <vt:lpstr>4(2)助成先総括表</vt:lpstr>
      <vt:lpstr>4(3)委託先総括表</vt:lpstr>
      <vt:lpstr>4(4)項目別明細表_助</vt:lpstr>
      <vt:lpstr>4(4)項目別明細表_委・共</vt:lpstr>
      <vt:lpstr>'4(1)全期間総括表'!Print_Area</vt:lpstr>
      <vt:lpstr>'4(2)助成先総括表'!Print_Area</vt:lpstr>
      <vt:lpstr>'4(3)委託先総括表'!Print_Area</vt:lpstr>
      <vt:lpstr>'4(4)項目別明細表_委・共'!Print_Area</vt:lpstr>
      <vt:lpstr>'4(4)項目別明細表_助'!Print_Area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2020-06-23T03:46:09Z</dcterms:created>
  <dcterms:modified xsi:type="dcterms:W3CDTF">2020-06-23T03:46:29Z</dcterms:modified>
</cp:coreProperties>
</file>