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8_{20982F9F-6323-4F5F-8B1B-AAC69EF317C3}" xr6:coauthVersionLast="45" xr6:coauthVersionMax="45" xr10:uidLastSave="{00000000-0000-0000-0000-000000000000}"/>
  <bookViews>
    <workbookView xWindow="-120" yWindow="-120" windowWidth="29040" windowHeight="15840" tabRatio="883" activeTab="1" xr2:uid="{00000000-000D-0000-FFFF-FFFF00000000}"/>
  </bookViews>
  <sheets>
    <sheet name="実施体制図" sheetId="10" r:id="rId1"/>
    <sheet name="(1)総括表" sheetId="7" r:id="rId2"/>
    <sheet name="(2)委託先総括表(企業）" sheetId="6" r:id="rId3"/>
    <sheet name="(2)委託先総括表(国研等）" sheetId="8" r:id="rId4"/>
    <sheet name="(2)委託先総括表(大学）" sheetId="1" r:id="rId5"/>
    <sheet name="(2)委託先総括表(免税事業者）" sheetId="9" r:id="rId6"/>
  </sheets>
  <definedNames>
    <definedName name="_xlnm.Print_Area" localSheetId="1">'(1)総括表'!$A:$G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7" l="1"/>
  <c r="E19" i="7"/>
  <c r="E18" i="7"/>
  <c r="D19" i="9" l="1"/>
  <c r="D20" i="9"/>
  <c r="D21" i="9"/>
  <c r="D22" i="9"/>
  <c r="D25" i="9"/>
  <c r="D16" i="9"/>
  <c r="D17" i="9"/>
  <c r="D13" i="9"/>
  <c r="D14" i="9"/>
  <c r="D12" i="9"/>
  <c r="C18" i="9"/>
  <c r="C15" i="9"/>
  <c r="C11" i="9"/>
  <c r="D12" i="1"/>
  <c r="D13" i="1"/>
  <c r="D14" i="1"/>
  <c r="D15" i="1"/>
  <c r="C11" i="1"/>
  <c r="C16" i="1" s="1"/>
  <c r="D12" i="8"/>
  <c r="D13" i="8"/>
  <c r="D14" i="8"/>
  <c r="D15" i="8"/>
  <c r="D16" i="8"/>
  <c r="D17" i="8"/>
  <c r="C11" i="8"/>
  <c r="C18" i="8" s="1"/>
  <c r="C19" i="8" s="1"/>
  <c r="E12" i="7"/>
  <c r="E13" i="7"/>
  <c r="E14" i="7"/>
  <c r="D25" i="6"/>
  <c r="D13" i="6"/>
  <c r="D14" i="6"/>
  <c r="D16" i="6"/>
  <c r="D17" i="6"/>
  <c r="D19" i="6"/>
  <c r="D20" i="6"/>
  <c r="D21" i="6"/>
  <c r="D22" i="6"/>
  <c r="D12" i="6"/>
  <c r="C18" i="6"/>
  <c r="C15" i="6"/>
  <c r="C11" i="6"/>
  <c r="C23" i="9" l="1"/>
  <c r="C23" i="6"/>
  <c r="C24" i="6" s="1"/>
  <c r="C26" i="6" s="1"/>
  <c r="C24" i="9"/>
  <c r="C26" i="9" s="1"/>
  <c r="D17" i="7" s="1"/>
  <c r="C17" i="1"/>
  <c r="C20" i="8"/>
  <c r="C21" i="8" s="1"/>
  <c r="D16" i="7" s="1"/>
  <c r="C18" i="1" l="1"/>
  <c r="D15" i="7"/>
  <c r="C27" i="6"/>
  <c r="D22" i="7" l="1"/>
  <c r="C28" i="6"/>
  <c r="D11" i="7" s="1"/>
  <c r="D21" i="7" s="1"/>
  <c r="B11" i="1"/>
  <c r="D11" i="1" s="1"/>
  <c r="B11" i="8"/>
  <c r="D11" i="8" s="1"/>
  <c r="B11" i="6"/>
  <c r="D11" i="6" s="1"/>
  <c r="B18" i="9" l="1"/>
  <c r="D18" i="9" s="1"/>
  <c r="B15" i="9"/>
  <c r="D15" i="9" s="1"/>
  <c r="B11" i="9"/>
  <c r="D11" i="9" s="1"/>
  <c r="B23" i="9" l="1"/>
  <c r="B18" i="8"/>
  <c r="D18" i="8" s="1"/>
  <c r="B16" i="1"/>
  <c r="B24" i="9" l="1"/>
  <c r="D24" i="9" s="1"/>
  <c r="D23" i="9"/>
  <c r="B17" i="1"/>
  <c r="D16" i="1"/>
  <c r="B26" i="9"/>
  <c r="B19" i="8"/>
  <c r="D26" i="9" l="1"/>
  <c r="C17" i="7"/>
  <c r="C15" i="7"/>
  <c r="E15" i="7" s="1"/>
  <c r="D17" i="1"/>
  <c r="B20" i="8"/>
  <c r="D20" i="8" s="1"/>
  <c r="D19" i="8"/>
  <c r="E17" i="7" l="1"/>
  <c r="B21" i="8"/>
  <c r="B18" i="1"/>
  <c r="D18" i="1" s="1"/>
  <c r="D21" i="8" l="1"/>
  <c r="C16" i="7"/>
  <c r="B18" i="6"/>
  <c r="D18" i="6" s="1"/>
  <c r="E16" i="7" l="1"/>
  <c r="B15" i="6"/>
  <c r="D15" i="6" s="1"/>
  <c r="B23" i="6" l="1"/>
  <c r="B24" i="6" l="1"/>
  <c r="D24" i="6" s="1"/>
  <c r="D23" i="6"/>
  <c r="B26" i="6" l="1"/>
  <c r="D26" i="6" s="1"/>
  <c r="B27" i="6" l="1"/>
  <c r="B28" i="6" s="1"/>
  <c r="D27" i="6" l="1"/>
  <c r="C22" i="7"/>
  <c r="E22" i="7" s="1"/>
  <c r="C11" i="7"/>
  <c r="C21" i="7" s="1"/>
  <c r="D28" i="6"/>
  <c r="E11" i="7" l="1"/>
  <c r="E21" i="7"/>
</calcChain>
</file>

<file path=xl/sharedStrings.xml><?xml version="1.0" encoding="utf-8"?>
<sst xmlns="http://schemas.openxmlformats.org/spreadsheetml/2006/main" count="212" uniqueCount="82">
  <si>
    <t>（２）委託先／研究分担先／分室総括表</t>
    <rPh sb="3" eb="6">
      <t>イタクサキ</t>
    </rPh>
    <rPh sb="7" eb="9">
      <t>ケンキュウ</t>
    </rPh>
    <rPh sb="9" eb="11">
      <t>ブンタン</t>
    </rPh>
    <rPh sb="11" eb="12">
      <t>サキ</t>
    </rPh>
    <rPh sb="13" eb="15">
      <t>ブンシツ</t>
    </rPh>
    <rPh sb="15" eb="17">
      <t>ソウカツ</t>
    </rPh>
    <rPh sb="17" eb="18">
      <t>ヒョウ</t>
    </rPh>
    <phoneticPr fontId="3"/>
  </si>
  <si>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</si>
  <si>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</si>
  <si>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</si>
  <si>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</si>
  <si>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</si>
  <si>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</si>
  <si>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</si>
  <si>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うち消費税及び地方消費税</t>
    <rPh sb="2" eb="5">
      <t>ショウヒゼイ</t>
    </rPh>
    <rPh sb="5" eb="6">
      <t>オヨ</t>
    </rPh>
    <rPh sb="7" eb="9">
      <t>チホウ</t>
    </rPh>
    <rPh sb="9" eb="12">
      <t>ショウヒゼイ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</si>
  <si>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</si>
  <si>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</si>
  <si>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</si>
  <si>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</si>
  <si>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</si>
  <si>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</si>
  <si>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</si>
  <si>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</si>
  <si>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</si>
  <si>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</si>
  <si>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</si>
  <si>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</si>
  <si>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</si>
  <si>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</si>
  <si>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</si>
  <si>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合計（Ⅰ＋Ⅱ＋Ⅲ＋Ⅳ＋Ⅴ）</t>
    <rPh sb="0" eb="2">
      <t>ゴウケイ</t>
    </rPh>
    <phoneticPr fontId="3"/>
  </si>
  <si>
    <t>小計（Ⅰ＋Ⅱ＋Ⅲ）</t>
    <rPh sb="0" eb="2">
      <t>ショウケイ</t>
    </rPh>
    <phoneticPr fontId="3"/>
  </si>
  <si>
    <t>総計</t>
    <rPh sb="0" eb="2">
      <t>ソウケイ</t>
    </rPh>
    <phoneticPr fontId="3"/>
  </si>
  <si>
    <t>委託先名</t>
    <rPh sb="0" eb="3">
      <t>イタクサキ</t>
    </rPh>
    <rPh sb="3" eb="4">
      <t>メイ</t>
    </rPh>
    <phoneticPr fontId="3"/>
  </si>
  <si>
    <t>合計（Ⅰ＋Ⅱ）</t>
    <rPh sb="0" eb="2">
      <t>ゴウケイ</t>
    </rPh>
    <phoneticPr fontId="3"/>
  </si>
  <si>
    <t>消費税及び地方消費税</t>
    <rPh sb="0" eb="3">
      <t>ショウヒゼイ</t>
    </rPh>
    <rPh sb="3" eb="4">
      <t>オヨ</t>
    </rPh>
    <rPh sb="5" eb="7">
      <t>チホウ</t>
    </rPh>
    <rPh sb="7" eb="10">
      <t>ショウヒゼイ</t>
    </rPh>
    <phoneticPr fontId="3"/>
  </si>
  <si>
    <t>全期間総括表</t>
    <rPh sb="0" eb="3">
      <t>ゼンキカン</t>
    </rPh>
    <rPh sb="3" eb="5">
      <t>ソウカツ</t>
    </rPh>
    <rPh sb="5" eb="6">
      <t>ヒョウ</t>
    </rPh>
    <phoneticPr fontId="3"/>
  </si>
  <si>
    <t>　委託先総括表（一般事業者用）</t>
    <rPh sb="1" eb="4">
      <t>イタクサキ</t>
    </rPh>
    <rPh sb="4" eb="6">
      <t>ソウカツ</t>
    </rPh>
    <rPh sb="6" eb="7">
      <t>ヒョウ</t>
    </rPh>
    <phoneticPr fontId="3"/>
  </si>
  <si>
    <t>　委託先総括表（大学用/内税方式）</t>
    <rPh sb="1" eb="4">
      <t>イタクサキ</t>
    </rPh>
    <rPh sb="4" eb="6">
      <t>ソウカツ</t>
    </rPh>
    <rPh sb="6" eb="7">
      <t>ヒョウ</t>
    </rPh>
    <rPh sb="12" eb="14">
      <t>ウチゼイ</t>
    </rPh>
    <rPh sb="14" eb="16">
      <t>ホウシキ</t>
    </rPh>
    <phoneticPr fontId="3"/>
  </si>
  <si>
    <t>（単位：円、消費税及び地方消費税込み）</t>
    <phoneticPr fontId="3"/>
  </si>
  <si>
    <t>　委託先総括表(国立研究開発法人等用)</t>
    <rPh sb="1" eb="4">
      <t>イタクサキ</t>
    </rPh>
    <rPh sb="4" eb="6">
      <t>ソウカツ</t>
    </rPh>
    <rPh sb="6" eb="7">
      <t>ヒョウ</t>
    </rPh>
    <rPh sb="7" eb="8">
      <t>ゼイホウシキ</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</si>
  <si>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</si>
  <si>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</si>
  <si>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</si>
  <si>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</si>
  <si>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</si>
  <si>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</si>
  <si>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積算内訳
2021年3月～2022年3月</t>
    <rPh sb="0" eb="2">
      <t>セキサン</t>
    </rPh>
    <rPh sb="2" eb="4">
      <t>ウチワケ</t>
    </rPh>
    <rPh sb="9" eb="10">
      <t>ネン</t>
    </rPh>
    <rPh sb="11" eb="12">
      <t>ゲツ</t>
    </rPh>
    <rPh sb="17" eb="18">
      <t>ネン</t>
    </rPh>
    <rPh sb="19" eb="20">
      <t>ゲツ</t>
    </rPh>
    <phoneticPr fontId="3"/>
  </si>
  <si>
    <t>合計</t>
    <rPh sb="0" eb="2">
      <t>ゴウケイ</t>
    </rPh>
    <phoneticPr fontId="3"/>
  </si>
  <si>
    <t>総計（Ⅰ＋Ⅱ）</t>
    <rPh sb="0" eb="2">
      <t>ソウケイ</t>
    </rPh>
    <phoneticPr fontId="3"/>
  </si>
  <si>
    <t>（１）総括表</t>
    <rPh sb="3" eb="5">
      <t>ソウカツ</t>
    </rPh>
    <rPh sb="5" eb="6">
      <t>ヒョウ</t>
    </rPh>
    <phoneticPr fontId="3"/>
  </si>
  <si>
    <t>１．○○○○○株式会社</t>
    <rPh sb="7" eb="9">
      <t>カブシキ</t>
    </rPh>
    <rPh sb="9" eb="11">
      <t>カイシャ</t>
    </rPh>
    <phoneticPr fontId="3"/>
  </si>
  <si>
    <t>うち再委託</t>
    <rPh sb="2" eb="5">
      <t>サイイタク</t>
    </rPh>
    <phoneticPr fontId="3"/>
  </si>
  <si>
    <t>うち共同実施</t>
    <rPh sb="2" eb="4">
      <t>キョウドウ</t>
    </rPh>
    <rPh sb="4" eb="6">
      <t>ジッシ</t>
    </rPh>
    <phoneticPr fontId="3"/>
  </si>
  <si>
    <t>２．国立大学法人○○○○○大学</t>
    <rPh sb="2" eb="4">
      <t>コクリツ</t>
    </rPh>
    <rPh sb="4" eb="6">
      <t>ダイガク</t>
    </rPh>
    <rPh sb="6" eb="8">
      <t>ホウジン</t>
    </rPh>
    <rPh sb="13" eb="15">
      <t>ダイガク</t>
    </rPh>
    <phoneticPr fontId="3"/>
  </si>
  <si>
    <t>国立大学法人□□大学</t>
    <rPh sb="0" eb="2">
      <t>コクリツ</t>
    </rPh>
    <rPh sb="2" eb="6">
      <t>ダイガクホウジン</t>
    </rPh>
    <rPh sb="8" eb="10">
      <t>ダイガク</t>
    </rPh>
    <phoneticPr fontId="3"/>
  </si>
  <si>
    <t>学校法人▽▽大学</t>
    <rPh sb="0" eb="2">
      <t>ガッコウ</t>
    </rPh>
    <rPh sb="2" eb="4">
      <t>ホウジン</t>
    </rPh>
    <rPh sb="6" eb="8">
      <t>ダイガク</t>
    </rPh>
    <phoneticPr fontId="3"/>
  </si>
  <si>
    <t>３．国立研究開発法人○○○○○</t>
    <rPh sb="2" eb="4">
      <t>コクリツ</t>
    </rPh>
    <rPh sb="4" eb="6">
      <t>ケンキュウ</t>
    </rPh>
    <rPh sb="6" eb="8">
      <t>カイハツ</t>
    </rPh>
    <rPh sb="8" eb="10">
      <t>ホウジン</t>
    </rPh>
    <phoneticPr fontId="3"/>
  </si>
  <si>
    <t>株式会社□□</t>
    <rPh sb="0" eb="4">
      <t>カブ</t>
    </rPh>
    <phoneticPr fontId="3"/>
  </si>
  <si>
    <t>再委託先名・共同実施先名</t>
    <rPh sb="0" eb="1">
      <t>サイ</t>
    </rPh>
    <rPh sb="1" eb="4">
      <t>イタクサキ</t>
    </rPh>
    <rPh sb="4" eb="5">
      <t>メイ</t>
    </rPh>
    <rPh sb="6" eb="8">
      <t>キョウドウ</t>
    </rPh>
    <rPh sb="8" eb="10">
      <t>ジッシ</t>
    </rPh>
    <rPh sb="10" eb="11">
      <t>サキ</t>
    </rPh>
    <rPh sb="11" eb="12">
      <t>メイ</t>
    </rPh>
    <phoneticPr fontId="3"/>
  </si>
  <si>
    <t>備考</t>
    <rPh sb="0" eb="2">
      <t>ビコウ</t>
    </rPh>
    <phoneticPr fontId="3"/>
  </si>
  <si>
    <t>総計（Ⅰ＋Ⅱ＋Ⅲ＋Ⅳ＋Ⅴ）</t>
    <rPh sb="0" eb="2">
      <t>ソウケイ</t>
    </rPh>
    <phoneticPr fontId="3"/>
  </si>
  <si>
    <t>○○○</t>
    <phoneticPr fontId="3"/>
  </si>
  <si>
    <t>委託件名：（例）国立研究開発法人○○○○○</t>
    <rPh sb="0" eb="2">
      <t>イタク</t>
    </rPh>
    <rPh sb="2" eb="4">
      <t>ケンメイ</t>
    </rPh>
    <rPh sb="6" eb="7">
      <t>レイ</t>
    </rPh>
    <phoneticPr fontId="3"/>
  </si>
  <si>
    <t>委託件名：(例）国立大学法人○○○○○大学</t>
    <rPh sb="0" eb="2">
      <t>イタク</t>
    </rPh>
    <rPh sb="2" eb="4">
      <t>ケンメイ</t>
    </rPh>
    <phoneticPr fontId="3"/>
  </si>
  <si>
    <t>委託件名：（例）○○○○○株式会社</t>
    <rPh sb="0" eb="2">
      <t>イタク</t>
    </rPh>
    <rPh sb="2" eb="4">
      <t>ケンメイ</t>
    </rPh>
    <rPh sb="6" eb="7">
      <t>レイ</t>
    </rPh>
    <phoneticPr fontId="3"/>
  </si>
  <si>
    <t>積算内訳
2022年４月～2023年3月</t>
    <rPh sb="0" eb="2">
      <t>セキサン</t>
    </rPh>
    <rPh sb="2" eb="4">
      <t>ウチワケ</t>
    </rPh>
    <rPh sb="9" eb="10">
      <t>ネン</t>
    </rPh>
    <rPh sb="11" eb="12">
      <t>ゲツ</t>
    </rPh>
    <rPh sb="17" eb="18">
      <t>ネン</t>
    </rPh>
    <rPh sb="19" eb="20">
      <t>ゲツ</t>
    </rPh>
    <phoneticPr fontId="3"/>
  </si>
  <si>
    <t>※１年を超える提案の場合</t>
    <rPh sb="2" eb="3">
      <t>ネン</t>
    </rPh>
    <rPh sb="4" eb="5">
      <t>コ</t>
    </rPh>
    <rPh sb="7" eb="9">
      <t>テイアン</t>
    </rPh>
    <rPh sb="10" eb="12">
      <t>バアイ</t>
    </rPh>
    <phoneticPr fontId="3"/>
  </si>
  <si>
    <t>積算内訳
2022年4月～2023年3月</t>
    <rPh sb="0" eb="2">
      <t>セキサン</t>
    </rPh>
    <rPh sb="2" eb="4">
      <t>ウチワケ</t>
    </rPh>
    <rPh sb="9" eb="10">
      <t>ネン</t>
    </rPh>
    <rPh sb="11" eb="12">
      <t>ゲツ</t>
    </rPh>
    <rPh sb="17" eb="18">
      <t>ネン</t>
    </rPh>
    <rPh sb="19" eb="20">
      <t>ゲツ</t>
    </rPh>
    <phoneticPr fontId="3"/>
  </si>
  <si>
    <t>【様式１3】</t>
    <phoneticPr fontId="3"/>
  </si>
  <si>
    <t>＊産学連携体制において1機関2千万円（税込）を超える場合は、備考欄へ1機関2千万円を超えなければならない理由を記載してください。その際、1機関2千万円以内だと、どこまで研究開発を行うことができ、必要増額分の費用があればさらにどこまで研究開発ができるのかを明確にしてください。</t>
    <rPh sb="19" eb="21">
      <t>ゼイコ</t>
    </rPh>
    <phoneticPr fontId="3"/>
  </si>
  <si>
    <t>【様式１４】</t>
    <phoneticPr fontId="3"/>
  </si>
  <si>
    <t>【様式１５】</t>
    <phoneticPr fontId="11"/>
  </si>
  <si>
    <t>【様式１６】</t>
    <phoneticPr fontId="3"/>
  </si>
  <si>
    <t>【様式１７】</t>
    <phoneticPr fontId="11"/>
  </si>
  <si>
    <t>【様式１２】</t>
    <rPh sb="1" eb="3">
      <t>ヨウシキ</t>
    </rPh>
    <phoneticPr fontId="13"/>
  </si>
  <si>
    <r>
      <t>「</t>
    </r>
    <r>
      <rPr>
        <sz val="11"/>
        <color rgb="FF0070C0"/>
        <rFont val="ＭＳ Ｐ明朝"/>
        <family val="1"/>
        <charset val="128"/>
      </rPr>
      <t>○○○○の研究</t>
    </r>
    <r>
      <rPr>
        <sz val="11"/>
        <color theme="1"/>
        <rFont val="ＭＳ Ｐ明朝"/>
        <family val="1"/>
        <charset val="128"/>
      </rPr>
      <t>」実施体制図</t>
    </r>
    <rPh sb="6" eb="8">
      <t>ケンキュウ</t>
    </rPh>
    <rPh sb="9" eb="11">
      <t>ジッシ</t>
    </rPh>
    <rPh sb="11" eb="13">
      <t>タイセイ</t>
    </rPh>
    <rPh sb="13" eb="14">
      <t>ズ</t>
    </rPh>
    <phoneticPr fontId="13"/>
  </si>
  <si>
    <t>　委託先総括表（免責事業者用）</t>
    <rPh sb="1" eb="4">
      <t>イタクサキ</t>
    </rPh>
    <rPh sb="4" eb="6">
      <t>ソウカツ</t>
    </rPh>
    <rPh sb="6" eb="7">
      <t>ヒョウ</t>
    </rPh>
    <rPh sb="8" eb="10">
      <t>メンセキ</t>
    </rPh>
    <rPh sb="10" eb="13">
      <t>ジギョウシャ</t>
    </rPh>
    <phoneticPr fontId="3"/>
  </si>
  <si>
    <t>○○○</t>
    <phoneticPr fontId="11"/>
  </si>
  <si>
    <t>＊費用を計上しない欄には０を記入してください。</t>
    <rPh sb="1" eb="3">
      <t>ヒヨウ</t>
    </rPh>
    <rPh sb="4" eb="6">
      <t>ケイジョウ</t>
    </rPh>
    <rPh sb="9" eb="10">
      <t>ラン</t>
    </rPh>
    <rPh sb="14" eb="16">
      <t>キニュウ</t>
    </rPh>
    <phoneticPr fontId="3"/>
  </si>
  <si>
    <t>＊提案書に貼り付けるときには、実施期間によらずA・B列および7行目以下を選択して、図として貼り付けてください。</t>
    <rPh sb="1" eb="4">
      <t>テイアンショ</t>
    </rPh>
    <rPh sb="5" eb="6">
      <t>ハ</t>
    </rPh>
    <rPh sb="7" eb="8">
      <t>ツ</t>
    </rPh>
    <rPh sb="15" eb="17">
      <t>ジッシ</t>
    </rPh>
    <rPh sb="17" eb="19">
      <t>キカン</t>
    </rPh>
    <rPh sb="26" eb="27">
      <t>レツ</t>
    </rPh>
    <rPh sb="31" eb="35">
      <t>ギョウメイカ</t>
    </rPh>
    <rPh sb="36" eb="38">
      <t>センタク</t>
    </rPh>
    <rPh sb="41" eb="42">
      <t>ズ</t>
    </rPh>
    <rPh sb="45" eb="46">
      <t>ハ</t>
    </rPh>
    <rPh sb="47" eb="48">
      <t>ツ</t>
    </rPh>
    <phoneticPr fontId="3"/>
  </si>
  <si>
    <t>＊計算式が入っていますので黄色箇所のみ記載してください。提出時は黄色の塗りつぶしを無しにしてください。</t>
    <rPh sb="1" eb="4">
      <t>ケイサンシキ</t>
    </rPh>
    <rPh sb="5" eb="6">
      <t>ハイ</t>
    </rPh>
    <rPh sb="13" eb="15">
      <t>キイロ</t>
    </rPh>
    <rPh sb="15" eb="17">
      <t>カショ</t>
    </rPh>
    <rPh sb="19" eb="21">
      <t>キサイ</t>
    </rPh>
    <rPh sb="28" eb="30">
      <t>テイシュツ</t>
    </rPh>
    <rPh sb="30" eb="31">
      <t>ジ</t>
    </rPh>
    <rPh sb="32" eb="34">
      <t>キイロ</t>
    </rPh>
    <rPh sb="35" eb="36">
      <t>ヌ</t>
    </rPh>
    <rPh sb="41" eb="42">
      <t>ナ</t>
    </rPh>
    <phoneticPr fontId="3"/>
  </si>
  <si>
    <t>４．○○○○○株式会社</t>
    <rPh sb="7" eb="9">
      <t>カブシキ</t>
    </rPh>
    <rPh sb="9" eb="11">
      <t>カイシャ</t>
    </rPh>
    <phoneticPr fontId="3"/>
  </si>
  <si>
    <t>合計（１．＋２．＋３．＋４．）</t>
    <rPh sb="0" eb="2">
      <t>ゴウケイ</t>
    </rPh>
    <phoneticPr fontId="3"/>
  </si>
  <si>
    <t>＊委託先の金額は（２）委託先総括表の黄色箇所に記入すると自動的に入力されます。このシートでは委託先機関名と、再委託先・共同実施先の金額を記載してください。</t>
    <rPh sb="1" eb="4">
      <t>イタクサキ</t>
    </rPh>
    <rPh sb="5" eb="7">
      <t>キンガク</t>
    </rPh>
    <rPh sb="11" eb="14">
      <t>イタクサキ</t>
    </rPh>
    <rPh sb="14" eb="16">
      <t>ソウカツ</t>
    </rPh>
    <rPh sb="16" eb="17">
      <t>ヒョウ</t>
    </rPh>
    <rPh sb="18" eb="20">
      <t>キイロ</t>
    </rPh>
    <rPh sb="20" eb="22">
      <t>カショ</t>
    </rPh>
    <rPh sb="23" eb="25">
      <t>キニュウ</t>
    </rPh>
    <rPh sb="28" eb="31">
      <t>ジドウテキ</t>
    </rPh>
    <rPh sb="32" eb="34">
      <t>ニュウリョク</t>
    </rPh>
    <rPh sb="46" eb="49">
      <t>イタクサキ</t>
    </rPh>
    <rPh sb="49" eb="52">
      <t>キカンメイ</t>
    </rPh>
    <rPh sb="54" eb="57">
      <t>サイイタク</t>
    </rPh>
    <rPh sb="57" eb="58">
      <t>サキ</t>
    </rPh>
    <rPh sb="59" eb="61">
      <t>キョウドウ</t>
    </rPh>
    <rPh sb="61" eb="63">
      <t>ジッシ</t>
    </rPh>
    <rPh sb="63" eb="64">
      <t>サキ</t>
    </rPh>
    <rPh sb="65" eb="67">
      <t>キンガク</t>
    </rPh>
    <rPh sb="68" eb="70">
      <t>キサイ</t>
    </rPh>
    <phoneticPr fontId="3"/>
  </si>
  <si>
    <t>＊応募連絡先の機関を最上段に、次いで提案書(本紙）のⅡ2-2項「管理者」に記載された機関の順になるように行を入れ替えてください。</t>
    <rPh sb="1" eb="3">
      <t>オウボ</t>
    </rPh>
    <rPh sb="3" eb="6">
      <t>レンラクサキ</t>
    </rPh>
    <rPh sb="7" eb="9">
      <t>キカン</t>
    </rPh>
    <rPh sb="10" eb="13">
      <t>サイジョウダン</t>
    </rPh>
    <rPh sb="15" eb="16">
      <t>ツ</t>
    </rPh>
    <rPh sb="18" eb="21">
      <t>テイアンショ</t>
    </rPh>
    <rPh sb="22" eb="24">
      <t>ホンシ</t>
    </rPh>
    <rPh sb="30" eb="31">
      <t>コウ</t>
    </rPh>
    <rPh sb="32" eb="35">
      <t>カンリシャ</t>
    </rPh>
    <rPh sb="37" eb="39">
      <t>キサイ</t>
    </rPh>
    <rPh sb="42" eb="44">
      <t>キカン</t>
    </rPh>
    <rPh sb="45" eb="46">
      <t>ジュン</t>
    </rPh>
    <rPh sb="52" eb="53">
      <t>ギョウ</t>
    </rPh>
    <rPh sb="54" eb="55">
      <t>イ</t>
    </rPh>
    <rPh sb="56" eb="57">
      <t>カ</t>
    </rPh>
    <phoneticPr fontId="3"/>
  </si>
  <si>
    <t>　　（連名機関が多い場合は、自動入力を消して、手入力いただいてもかまいません。）</t>
    <rPh sb="3" eb="5">
      <t>レンメイ</t>
    </rPh>
    <rPh sb="5" eb="7">
      <t>キカン</t>
    </rPh>
    <rPh sb="8" eb="9">
      <t>オオ</t>
    </rPh>
    <rPh sb="10" eb="12">
      <t>バアイ</t>
    </rPh>
    <rPh sb="14" eb="16">
      <t>ジドウ</t>
    </rPh>
    <rPh sb="16" eb="18">
      <t>ニュウリョク</t>
    </rPh>
    <rPh sb="19" eb="20">
      <t>ケ</t>
    </rPh>
    <rPh sb="23" eb="26">
      <t>テニュウリョク</t>
    </rPh>
    <phoneticPr fontId="3"/>
  </si>
  <si>
    <t>＊提案書に貼り付けるときには、実施期間によらずA～C列および8行目以下（不要な行は削除）を選択して、図として貼り付けてください。</t>
    <rPh sb="1" eb="4">
      <t>テイアンショ</t>
    </rPh>
    <rPh sb="5" eb="6">
      <t>ハ</t>
    </rPh>
    <rPh sb="7" eb="8">
      <t>ツ</t>
    </rPh>
    <rPh sb="15" eb="17">
      <t>ジッシ</t>
    </rPh>
    <rPh sb="17" eb="19">
      <t>キカン</t>
    </rPh>
    <rPh sb="26" eb="27">
      <t>レツ</t>
    </rPh>
    <rPh sb="31" eb="35">
      <t>ギョウメイカ</t>
    </rPh>
    <rPh sb="36" eb="38">
      <t>フヨウ</t>
    </rPh>
    <rPh sb="39" eb="40">
      <t>ギョウ</t>
    </rPh>
    <rPh sb="41" eb="43">
      <t>サクジョ</t>
    </rPh>
    <rPh sb="45" eb="47">
      <t>センタク</t>
    </rPh>
    <rPh sb="50" eb="51">
      <t>ズ</t>
    </rPh>
    <rPh sb="54" eb="55">
      <t>ハ</t>
    </rPh>
    <rPh sb="56" eb="57">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</si>
</sst>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i/>
      <sz val="11"/>
      <color theme="1"/>
      <name val="ＭＳ Ｐゴシック"/>
      <family val="3"/>
      <charset val="128"/>
      <scheme val="minor"/>
    </font>
    <font>
      <sz val="16"/>
      <color theme="0"/>
      <name val="ＤＦ特太ゴシック体"/>
      <family val="3"/>
      <charset val="128"/>
    </font>
    <font>
      <sz val="14"/>
      <color theme="1"/>
      <name val="ＭＳ Ｐゴシック"/>
      <family val="3"/>
      <charset val="128"/>
      <scheme val="minor"/>
    </font>
    <font>
      <sz val="6"/>
      <name val="ＭＳ Ｐゴシック"/>
      <family val="3"/>
      <charset val="128"/>
      <scheme val="minor"/>
    </font>
    <font>
      <sz val="11"/>
      <color rgb="FF0070C0"/>
      <name val="ＭＳ Ｐ明朝"/>
      <family val="1"/>
      <charset val="128"/>
    </font>
    <font>
      <sz val="6"/>
      <name val="ＭＳ Ｐ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s>
  <cellStyleXfs count="5">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76">
    <xf numFmtId="0" fontId="0" fillId="0" borderId="0" xfId="0">
      <alignment vertical="center"/>
    </xf>
    <xf numFmtId="38" fontId="5" fillId="0" borderId="0" xfId="1" applyFont="1">
      <alignment vertical="center"/>
    </xf>
    <xf numFmtId="0" fontId="0" fillId="0" borderId="0" xfId="0" applyFill="1">
      <alignment vertical="center"/>
    </xf>
    <xf numFmtId="38" fontId="0" fillId="0" borderId="0" xfId="0" applyNumberFormat="1">
      <alignment vertical="center"/>
    </xf>
    <xf numFmtId="38" fontId="6" fillId="0" borderId="0" xfId="1" applyFont="1" applyAlignment="1">
      <alignment vertical="center"/>
    </xf>
    <xf numFmtId="38" fontId="6" fillId="0" borderId="0" xfId="1" applyFont="1">
      <alignment vertic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lignment vertical="center"/>
    </xf>
    <xf numFmtId="38" fontId="6" fillId="0" borderId="1" xfId="1" applyFont="1" applyFill="1" applyBorder="1">
      <alignment vertical="center"/>
    </xf>
    <xf numFmtId="0" fontId="7" fillId="0" borderId="0" xfId="0" applyFont="1" applyAlignment="1">
      <alignment horizontal="right" vertical="center"/>
    </xf>
    <xf numFmtId="0" fontId="4" fillId="0" borderId="0" xfId="0" applyFont="1">
      <alignment vertical="center"/>
    </xf>
    <xf numFmtId="0" fontId="8" fillId="0" borderId="0" xfId="0" applyFont="1">
      <alignment vertical="center"/>
    </xf>
    <xf numFmtId="0" fontId="6" fillId="0" borderId="0" xfId="0" applyFont="1">
      <alignment vertical="center"/>
    </xf>
    <xf numFmtId="38" fontId="6" fillId="0" borderId="0" xfId="1" applyFont="1" applyBorder="1">
      <alignment vertical="center"/>
    </xf>
    <xf numFmtId="0" fontId="6" fillId="0" borderId="0" xfId="0" applyFont="1" applyAlignment="1">
      <alignment horizontal="right" vertical="center"/>
    </xf>
    <xf numFmtId="38" fontId="6" fillId="0" borderId="9" xfId="1" applyFont="1" applyBorder="1" applyAlignment="1">
      <alignment horizontal="center" vertical="center"/>
    </xf>
    <xf numFmtId="38" fontId="6" fillId="0" borderId="0" xfId="1" applyFont="1" applyAlignment="1">
      <alignment horizontal="center" vertical="center"/>
    </xf>
    <xf numFmtId="38" fontId="6" fillId="0" borderId="9" xfId="1" applyFont="1" applyBorder="1">
      <alignment vertical="center"/>
    </xf>
    <xf numFmtId="38" fontId="6" fillId="0" borderId="10" xfId="1" applyFont="1" applyBorder="1">
      <alignment vertical="center"/>
    </xf>
    <xf numFmtId="38" fontId="6" fillId="0" borderId="1" xfId="1" applyNumberFormat="1" applyFont="1" applyBorder="1">
      <alignment vertical="center"/>
    </xf>
    <xf numFmtId="38" fontId="6" fillId="0" borderId="11" xfId="1" applyFont="1" applyBorder="1">
      <alignment vertical="center"/>
    </xf>
    <xf numFmtId="38" fontId="6" fillId="0" borderId="1" xfId="1" applyFont="1" applyBorder="1" applyAlignment="1">
      <alignment horizontal="left" vertical="center"/>
    </xf>
    <xf numFmtId="38" fontId="6" fillId="0" borderId="1" xfId="1" applyFont="1" applyFill="1" applyBorder="1" applyAlignment="1">
      <alignment horizontal="center" vertical="center"/>
    </xf>
    <xf numFmtId="38" fontId="6" fillId="0" borderId="0" xfId="1" applyFont="1" applyFill="1">
      <alignment vertical="center"/>
    </xf>
    <xf numFmtId="40" fontId="6" fillId="0" borderId="0" xfId="1" applyNumberFormat="1" applyFont="1" applyFill="1">
      <alignment vertical="center"/>
    </xf>
    <xf numFmtId="40" fontId="6" fillId="0" borderId="0" xfId="1" applyNumberFormat="1" applyFont="1">
      <alignment vertical="center"/>
    </xf>
    <xf numFmtId="38" fontId="6" fillId="0" borderId="1" xfId="1" applyFont="1" applyBorder="1" applyAlignment="1">
      <alignment vertical="center"/>
    </xf>
    <xf numFmtId="38" fontId="6" fillId="0" borderId="0" xfId="1" applyFont="1" applyBorder="1" applyAlignment="1">
      <alignment vertical="center"/>
    </xf>
    <xf numFmtId="38" fontId="10" fillId="0" borderId="0" xfId="1" applyFont="1" applyAlignment="1">
      <alignment horizontal="right" vertical="center"/>
    </xf>
    <xf numFmtId="38" fontId="6" fillId="0" borderId="2" xfId="1" applyFont="1" applyBorder="1" applyAlignment="1">
      <alignment horizontal="center" vertical="center"/>
    </xf>
    <xf numFmtId="38" fontId="6" fillId="0" borderId="0" xfId="1" applyFont="1" applyBorder="1" applyAlignment="1">
      <alignment horizontal="center" vertical="center"/>
    </xf>
    <xf numFmtId="38" fontId="6" fillId="0" borderId="2" xfId="1" applyFont="1" applyBorder="1">
      <alignment vertical="center"/>
    </xf>
    <xf numFmtId="38" fontId="12" fillId="0" borderId="1" xfId="1" applyFont="1" applyBorder="1" applyAlignment="1">
      <alignment horizontal="left" vertical="center"/>
    </xf>
    <xf numFmtId="38" fontId="12" fillId="0" borderId="4" xfId="1" applyFont="1" applyFill="1" applyBorder="1" applyAlignment="1">
      <alignment horizontal="left" vertical="center"/>
    </xf>
    <xf numFmtId="38" fontId="12" fillId="0" borderId="8" xfId="1" applyFont="1" applyFill="1" applyBorder="1" applyAlignment="1">
      <alignment horizontal="left" vertical="center"/>
    </xf>
    <xf numFmtId="38" fontId="6" fillId="0" borderId="2" xfId="1" applyFont="1" applyBorder="1" applyAlignment="1">
      <alignment horizontal="center" vertical="center" wrapText="1"/>
    </xf>
    <xf numFmtId="38" fontId="6" fillId="0" borderId="0" xfId="1" applyFont="1" applyBorder="1" applyAlignment="1">
      <alignment horizontal="center" vertical="center" wrapText="1"/>
    </xf>
    <xf numFmtId="38" fontId="12" fillId="3" borderId="1" xfId="1" applyFont="1" applyFill="1" applyBorder="1" applyAlignment="1">
      <alignment horizontal="right" vertical="center"/>
    </xf>
    <xf numFmtId="38" fontId="12" fillId="3" borderId="10" xfId="1" applyFont="1" applyFill="1" applyBorder="1" applyAlignment="1">
      <alignment horizontal="right" vertical="center"/>
    </xf>
    <xf numFmtId="38" fontId="12" fillId="3" borderId="11" xfId="1" applyFont="1" applyFill="1" applyBorder="1" applyAlignment="1">
      <alignment horizontal="right" vertical="center"/>
    </xf>
    <xf numFmtId="38" fontId="12" fillId="0" borderId="0" xfId="1" applyFont="1" applyFill="1">
      <alignment vertical="center"/>
    </xf>
    <xf numFmtId="38" fontId="5" fillId="0" borderId="0" xfId="1" applyFont="1" applyFill="1">
      <alignment vertical="center"/>
    </xf>
    <xf numFmtId="38" fontId="12" fillId="0" borderId="0" xfId="1" applyFont="1" applyFill="1" applyAlignment="1">
      <alignment vertical="center"/>
    </xf>
    <xf numFmtId="38" fontId="6" fillId="0" borderId="0" xfId="1" applyFont="1" applyFill="1" applyAlignment="1">
      <alignment vertical="center"/>
    </xf>
    <xf numFmtId="38" fontId="12" fillId="0" borderId="12" xfId="1" applyFont="1" applyFill="1" applyBorder="1">
      <alignment vertical="center"/>
    </xf>
    <xf numFmtId="38" fontId="12" fillId="0" borderId="3" xfId="1" applyFont="1" applyFill="1" applyBorder="1">
      <alignment vertical="center"/>
    </xf>
    <xf numFmtId="38" fontId="12" fillId="0" borderId="13" xfId="1" applyFont="1" applyFill="1" applyBorder="1">
      <alignment vertical="center"/>
    </xf>
    <xf numFmtId="0" fontId="6" fillId="0" borderId="0" xfId="0" applyFont="1" applyFill="1">
      <alignment vertical="center"/>
    </xf>
    <xf numFmtId="0" fontId="12" fillId="0" borderId="0" xfId="0" applyFont="1" applyFill="1">
      <alignment vertical="center"/>
    </xf>
    <xf numFmtId="0" fontId="6" fillId="0" borderId="0" xfId="0" applyFont="1" applyFill="1" applyAlignment="1">
      <alignment horizontal="right" vertical="center"/>
    </xf>
    <xf numFmtId="0" fontId="5" fillId="0" borderId="0" xfId="4" applyFont="1">
      <alignment vertical="center"/>
    </xf>
    <xf numFmtId="0" fontId="1" fillId="0" borderId="0" xfId="4">
      <alignment vertical="center"/>
    </xf>
    <xf numFmtId="0" fontId="1" fillId="0" borderId="12" xfId="4" applyBorder="1">
      <alignment vertical="center"/>
    </xf>
    <xf numFmtId="0" fontId="1" fillId="0" borderId="3" xfId="4" applyBorder="1">
      <alignment vertical="center"/>
    </xf>
    <xf numFmtId="0" fontId="1" fillId="0" borderId="13" xfId="4" applyBorder="1">
      <alignment vertical="center"/>
    </xf>
    <xf numFmtId="0" fontId="1" fillId="0" borderId="2" xfId="4" applyBorder="1">
      <alignment vertical="center"/>
    </xf>
    <xf numFmtId="0" fontId="1" fillId="0" borderId="14" xfId="4" applyBorder="1">
      <alignment vertical="center"/>
    </xf>
    <xf numFmtId="0" fontId="1" fillId="0" borderId="5" xfId="4" applyBorder="1">
      <alignment vertical="center"/>
    </xf>
    <xf numFmtId="0" fontId="1" fillId="0" borderId="6" xfId="4" applyBorder="1">
      <alignment vertical="center"/>
    </xf>
    <xf numFmtId="0" fontId="1" fillId="0" borderId="7" xfId="4" applyBorder="1">
      <alignment vertical="center"/>
    </xf>
    <xf numFmtId="38" fontId="12" fillId="0" borderId="2" xfId="1" applyFont="1" applyFill="1" applyBorder="1" applyAlignment="1">
      <alignment horizontal="left" vertical="top"/>
    </xf>
    <xf numFmtId="38" fontId="12" fillId="0" borderId="0" xfId="1" applyFont="1" applyFill="1" applyBorder="1" applyAlignment="1">
      <alignment horizontal="left" vertical="top"/>
    </xf>
    <xf numFmtId="0" fontId="6" fillId="0" borderId="0" xfId="4" applyFont="1" applyAlignment="1">
      <alignment horizontal="center" vertical="center"/>
    </xf>
    <xf numFmtId="38" fontId="9" fillId="2" borderId="0" xfId="1" applyFont="1" applyFill="1" applyAlignment="1">
      <alignment horizontal="center" vertical="center"/>
    </xf>
    <xf numFmtId="38" fontId="12" fillId="0" borderId="4" xfId="1" applyFont="1" applyBorder="1" applyAlignment="1">
      <alignment horizontal="left" vertical="center"/>
    </xf>
    <xf numFmtId="38" fontId="12" fillId="0" borderId="8" xfId="1" applyFont="1" applyBorder="1" applyAlignment="1">
      <alignment horizontal="left" vertical="center"/>
    </xf>
    <xf numFmtId="38" fontId="12" fillId="0" borderId="4" xfId="1" applyFont="1" applyFill="1" applyBorder="1" applyAlignment="1">
      <alignment horizontal="left" vertical="center"/>
    </xf>
    <xf numFmtId="38" fontId="12" fillId="0" borderId="8" xfId="1" applyFont="1" applyFill="1" applyBorder="1" applyAlignment="1">
      <alignment horizontal="left" vertical="center"/>
    </xf>
    <xf numFmtId="38" fontId="6" fillId="0" borderId="4" xfId="1" applyFont="1" applyBorder="1" applyAlignment="1">
      <alignment horizontal="left" vertical="center"/>
    </xf>
    <xf numFmtId="38" fontId="6" fillId="0" borderId="8" xfId="1" applyFont="1" applyBorder="1" applyAlignment="1">
      <alignment horizontal="left" vertical="center"/>
    </xf>
    <xf numFmtId="38" fontId="6" fillId="0" borderId="6" xfId="1" applyFont="1" applyBorder="1" applyAlignment="1">
      <alignment horizontal="right" vertical="center"/>
    </xf>
    <xf numFmtId="38" fontId="12" fillId="0" borderId="5" xfId="1" applyFont="1"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9" fillId="2" borderId="0" xfId="0" applyFont="1" applyFill="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44D945B4-1219-42A5-BFD0-3DD3233BE0E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9</xdr:row>
      <xdr:rowOff>38100</xdr:rowOff>
    </xdr:from>
    <xdr:to>
      <xdr:col>9</xdr:col>
      <xdr:colOff>352425</xdr:colOff>
      <xdr:row>47</xdr:row>
      <xdr:rowOff>76200</xdr:rowOff>
    </xdr:to>
    <xdr:pic>
      <xdr:nvPicPr>
        <xdr:cNvPr id="2" name="図 1">
          <a:extLst>
            <a:ext uri="{FF2B5EF4-FFF2-40B4-BE49-F238E27FC236}">
              <a16:creationId xmlns:a16="http://schemas.microsoft.com/office/drawing/2014/main" id="{BE7ACCD0-5DA3-4E23-9475-A4AA3962ECBC}"/>
            </a:ext>
          </a:extLst>
        </xdr:cNvPr>
        <xdr:cNvPicPr>
          <a:picLocks noChangeAspect="1"/>
        </xdr:cNvPicPr>
      </xdr:nvPicPr>
      <xdr:blipFill rotWithShape="1">
        <a:blip xmlns:r="http://schemas.openxmlformats.org/officeDocument/2006/relationships" r:embed="rId1"/>
        <a:srcRect l="24065" t="23151" r="41347" b="13137"/>
        <a:stretch/>
      </xdr:blipFill>
      <xdr:spPr>
        <a:xfrm>
          <a:off x="200025" y="1546860"/>
          <a:ext cx="5707380" cy="64084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725B-E2B8-454B-81D1-2C8F65FFFD4B}">
  <dimension ref="L10:U36"/>
  <sheetViews>
    <sheetView workbookViewId="0">
      <selection activeCell="G7" sqref="G7"/>
    </sheetView>
  </sheetViews>
  <sheetFormatPr defaultColWidth="9" defaultRowHeight="13.5" x14ac:dyDescent="0.15"/>
  <cols>
    <col min="1" max="16384" width="9" style="52"/>
  </cols>
  <sheetData>
    <row r="10" spans="12:21" x14ac:dyDescent="0.15">
      <c r="L10" s="51" t="s">
        <v>69</v>
      </c>
      <c r="N10" s="63" t="s">
        <v>70</v>
      </c>
      <c r="O10" s="63"/>
      <c r="P10" s="63"/>
      <c r="Q10" s="63"/>
      <c r="R10" s="63"/>
      <c r="S10" s="63"/>
      <c r="T10" s="63"/>
    </row>
    <row r="12" spans="12:21" x14ac:dyDescent="0.15">
      <c r="L12" s="53"/>
      <c r="M12" s="54"/>
      <c r="N12" s="54"/>
      <c r="O12" s="54"/>
      <c r="P12" s="54"/>
      <c r="Q12" s="54"/>
      <c r="R12" s="54"/>
      <c r="S12" s="54"/>
      <c r="T12" s="54"/>
      <c r="U12" s="55"/>
    </row>
    <row r="13" spans="12:21" x14ac:dyDescent="0.15">
      <c r="L13" s="56"/>
      <c r="U13" s="57"/>
    </row>
    <row r="14" spans="12:21" x14ac:dyDescent="0.15">
      <c r="L14" s="56"/>
      <c r="U14" s="57"/>
    </row>
    <row r="15" spans="12:21" x14ac:dyDescent="0.15">
      <c r="L15" s="56"/>
      <c r="U15" s="57"/>
    </row>
    <row r="16" spans="12:21" x14ac:dyDescent="0.15">
      <c r="L16" s="56"/>
      <c r="U16" s="57"/>
    </row>
    <row r="17" spans="12:21" x14ac:dyDescent="0.15">
      <c r="L17" s="56"/>
      <c r="U17" s="57"/>
    </row>
    <row r="18" spans="12:21" x14ac:dyDescent="0.15">
      <c r="L18" s="56"/>
      <c r="U18" s="57"/>
    </row>
    <row r="19" spans="12:21" x14ac:dyDescent="0.15">
      <c r="L19" s="56"/>
      <c r="U19" s="57"/>
    </row>
    <row r="20" spans="12:21" x14ac:dyDescent="0.15">
      <c r="L20" s="56"/>
      <c r="U20" s="57"/>
    </row>
    <row r="21" spans="12:21" x14ac:dyDescent="0.15">
      <c r="L21" s="56"/>
      <c r="U21" s="57"/>
    </row>
    <row r="22" spans="12:21" x14ac:dyDescent="0.15">
      <c r="L22" s="56"/>
      <c r="U22" s="57"/>
    </row>
    <row r="23" spans="12:21" x14ac:dyDescent="0.15">
      <c r="L23" s="56"/>
      <c r="U23" s="57"/>
    </row>
    <row r="24" spans="12:21" x14ac:dyDescent="0.15">
      <c r="L24" s="56"/>
      <c r="U24" s="57"/>
    </row>
    <row r="25" spans="12:21" x14ac:dyDescent="0.15">
      <c r="L25" s="56"/>
      <c r="U25" s="57"/>
    </row>
    <row r="26" spans="12:21" x14ac:dyDescent="0.15">
      <c r="L26" s="56"/>
      <c r="U26" s="57"/>
    </row>
    <row r="27" spans="12:21" x14ac:dyDescent="0.15">
      <c r="L27" s="56"/>
      <c r="U27" s="57"/>
    </row>
    <row r="28" spans="12:21" x14ac:dyDescent="0.15">
      <c r="L28" s="56"/>
      <c r="U28" s="57"/>
    </row>
    <row r="29" spans="12:21" x14ac:dyDescent="0.15">
      <c r="L29" s="56"/>
      <c r="U29" s="57"/>
    </row>
    <row r="30" spans="12:21" x14ac:dyDescent="0.15">
      <c r="L30" s="56"/>
      <c r="U30" s="57"/>
    </row>
    <row r="31" spans="12:21" x14ac:dyDescent="0.15">
      <c r="L31" s="56"/>
      <c r="U31" s="57"/>
    </row>
    <row r="32" spans="12:21" x14ac:dyDescent="0.15">
      <c r="L32" s="56"/>
      <c r="U32" s="57"/>
    </row>
    <row r="33" spans="12:21" x14ac:dyDescent="0.15">
      <c r="L33" s="56"/>
      <c r="U33" s="57"/>
    </row>
    <row r="34" spans="12:21" x14ac:dyDescent="0.15">
      <c r="L34" s="56"/>
      <c r="U34" s="57"/>
    </row>
    <row r="35" spans="12:21" x14ac:dyDescent="0.15">
      <c r="L35" s="56"/>
      <c r="U35" s="57"/>
    </row>
    <row r="36" spans="12:21" x14ac:dyDescent="0.15">
      <c r="L36" s="58"/>
      <c r="M36" s="59"/>
      <c r="N36" s="59"/>
      <c r="O36" s="59"/>
      <c r="P36" s="59"/>
      <c r="Q36" s="59"/>
      <c r="R36" s="59"/>
      <c r="S36" s="59"/>
      <c r="T36" s="59"/>
      <c r="U36" s="60"/>
    </row>
  </sheetData>
  <mergeCells count="1">
    <mergeCell ref="N10:T10"/>
  </mergeCells>
  <phoneticPr fontId="1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24"/>
  <sheetViews>
    <sheetView showGridLines="0" tabSelected="1" zoomScaleNormal="100" workbookViewId="0">
      <selection activeCell="I13" sqref="I13"/>
    </sheetView>
  </sheetViews>
  <sheetFormatPr defaultColWidth="9" defaultRowHeight="13.5" x14ac:dyDescent="0.15"/>
  <cols>
    <col min="1" max="1" width="15.625" style="1" customWidth="1"/>
    <col min="2" max="2" width="23.25" style="1" customWidth="1"/>
    <col min="3" max="5" width="23.75" style="1" customWidth="1"/>
    <col min="6" max="7" width="11.125" style="1" bestFit="1" customWidth="1"/>
    <col min="8" max="16384" width="9" style="1"/>
  </cols>
  <sheetData>
    <row r="1" spans="1:22" ht="17.25" x14ac:dyDescent="0.15">
      <c r="A1" s="1" t="s">
        <v>63</v>
      </c>
      <c r="G1" s="29"/>
    </row>
    <row r="2" spans="1:22" ht="19.5" x14ac:dyDescent="0.15">
      <c r="A2" s="64" t="s">
        <v>30</v>
      </c>
      <c r="B2" s="64"/>
      <c r="C2" s="64"/>
      <c r="D2" s="64"/>
      <c r="E2" s="64"/>
      <c r="F2" s="64"/>
      <c r="G2" s="64"/>
    </row>
    <row r="3" spans="1:22" ht="18.75" customHeight="1" x14ac:dyDescent="0.15">
      <c r="A3" s="41" t="s">
        <v>78</v>
      </c>
      <c r="B3" s="42"/>
      <c r="C3" s="42"/>
      <c r="D3" s="42"/>
      <c r="E3" s="42"/>
      <c r="F3" s="42"/>
      <c r="G3" s="42"/>
      <c r="H3" s="42"/>
      <c r="I3" s="42"/>
    </row>
    <row r="4" spans="1:22" ht="18.75" customHeight="1" x14ac:dyDescent="0.15">
      <c r="A4" s="41" t="s">
        <v>80</v>
      </c>
      <c r="B4" s="24"/>
      <c r="C4" s="24"/>
      <c r="D4" s="5"/>
      <c r="E4" s="5"/>
      <c r="F4" s="5"/>
      <c r="G4" s="42"/>
      <c r="H4" s="42"/>
      <c r="I4" s="42"/>
    </row>
    <row r="5" spans="1:22" ht="18.75" customHeight="1" x14ac:dyDescent="0.15">
      <c r="A5" s="41" t="s">
        <v>81</v>
      </c>
      <c r="B5" s="42"/>
      <c r="C5" s="42"/>
      <c r="D5" s="42"/>
      <c r="E5" s="42"/>
      <c r="F5" s="42"/>
      <c r="G5" s="42"/>
      <c r="H5" s="42"/>
      <c r="I5" s="42"/>
    </row>
    <row r="6" spans="1:22" ht="18.75" customHeight="1" x14ac:dyDescent="0.15">
      <c r="A6" s="41" t="s">
        <v>79</v>
      </c>
      <c r="B6" s="42"/>
      <c r="C6" s="42"/>
      <c r="D6" s="42"/>
      <c r="E6" s="42"/>
      <c r="F6" s="42"/>
      <c r="G6" s="42"/>
      <c r="H6" s="42"/>
      <c r="I6" s="42"/>
    </row>
    <row r="7" spans="1:22" ht="18.75" customHeight="1" x14ac:dyDescent="0.15">
      <c r="A7" s="41"/>
      <c r="B7" s="24"/>
      <c r="C7" s="24"/>
      <c r="D7" s="5"/>
      <c r="E7" s="5"/>
      <c r="F7" s="5"/>
      <c r="G7" s="42"/>
      <c r="H7" s="42"/>
      <c r="I7" s="42"/>
    </row>
    <row r="8" spans="1:22" s="5" customFormat="1" ht="18.75" customHeight="1" x14ac:dyDescent="0.15">
      <c r="A8" s="4" t="s">
        <v>44</v>
      </c>
      <c r="B8" s="4"/>
    </row>
    <row r="9" spans="1:22" s="5" customFormat="1" ht="18.75" customHeight="1" x14ac:dyDescent="0.15">
      <c r="A9" s="4"/>
      <c r="B9" s="71" t="s">
        <v>33</v>
      </c>
      <c r="C9" s="71"/>
      <c r="D9" s="71"/>
      <c r="E9" s="71"/>
      <c r="F9" s="28"/>
      <c r="G9" s="28"/>
    </row>
    <row r="10" spans="1:22" s="5" customFormat="1" ht="36" customHeight="1" x14ac:dyDescent="0.15">
      <c r="A10" s="7" t="s">
        <v>27</v>
      </c>
      <c r="B10" s="16" t="s">
        <v>53</v>
      </c>
      <c r="C10" s="7" t="s">
        <v>41</v>
      </c>
      <c r="D10" s="7" t="s">
        <v>62</v>
      </c>
      <c r="E10" s="16" t="s">
        <v>42</v>
      </c>
      <c r="F10" s="36"/>
      <c r="G10" s="31"/>
      <c r="H10" s="37"/>
      <c r="I10" s="31"/>
      <c r="J10" s="37"/>
      <c r="K10" s="31"/>
      <c r="L10" s="37"/>
      <c r="M10" s="31"/>
      <c r="N10" s="37"/>
      <c r="O10" s="31"/>
      <c r="P10" s="37"/>
      <c r="Q10" s="31"/>
      <c r="R10" s="37"/>
      <c r="S10" s="31"/>
      <c r="T10" s="37"/>
      <c r="U10" s="31"/>
      <c r="V10" s="37"/>
    </row>
    <row r="11" spans="1:22" s="5" customFormat="1" ht="27" customHeight="1" x14ac:dyDescent="0.15">
      <c r="A11" s="65" t="s">
        <v>45</v>
      </c>
      <c r="B11" s="66"/>
      <c r="C11" s="8">
        <f>'(2)委託先総括表(企業）'!B28</f>
        <v>0</v>
      </c>
      <c r="D11" s="8">
        <f>'(2)委託先総括表(企業）'!C28</f>
        <v>0</v>
      </c>
      <c r="E11" s="8">
        <f>SUM(C11:D11)</f>
        <v>0</v>
      </c>
      <c r="H11" s="25"/>
      <c r="I11" s="26"/>
      <c r="J11" s="26"/>
      <c r="K11" s="26"/>
    </row>
    <row r="12" spans="1:22" s="5" customFormat="1" ht="27" customHeight="1" x14ac:dyDescent="0.15">
      <c r="A12" s="22" t="s">
        <v>46</v>
      </c>
      <c r="B12" s="33" t="s">
        <v>52</v>
      </c>
      <c r="C12" s="38" t="s">
        <v>56</v>
      </c>
      <c r="D12" s="38" t="s">
        <v>56</v>
      </c>
      <c r="E12" s="8">
        <f t="shared" ref="E12:E22" si="0">SUM(C12:D12)</f>
        <v>0</v>
      </c>
      <c r="H12" s="25"/>
      <c r="I12" s="26"/>
      <c r="J12" s="26"/>
      <c r="K12" s="26"/>
    </row>
    <row r="13" spans="1:22" s="5" customFormat="1" ht="27" customHeight="1" x14ac:dyDescent="0.15">
      <c r="A13" s="22" t="s">
        <v>46</v>
      </c>
      <c r="B13" s="33" t="s">
        <v>49</v>
      </c>
      <c r="C13" s="38" t="s">
        <v>56</v>
      </c>
      <c r="D13" s="38" t="s">
        <v>56</v>
      </c>
      <c r="E13" s="8">
        <f t="shared" si="0"/>
        <v>0</v>
      </c>
      <c r="H13" s="25"/>
      <c r="I13" s="26"/>
      <c r="J13" s="26"/>
      <c r="K13" s="26"/>
    </row>
    <row r="14" spans="1:22" s="5" customFormat="1" ht="27" customHeight="1" x14ac:dyDescent="0.15">
      <c r="A14" s="22" t="s">
        <v>47</v>
      </c>
      <c r="B14" s="33" t="s">
        <v>50</v>
      </c>
      <c r="C14" s="38" t="s">
        <v>56</v>
      </c>
      <c r="D14" s="38" t="s">
        <v>56</v>
      </c>
      <c r="E14" s="8">
        <f t="shared" si="0"/>
        <v>0</v>
      </c>
      <c r="H14" s="25"/>
      <c r="I14" s="26"/>
      <c r="J14" s="26"/>
      <c r="K14" s="26"/>
    </row>
    <row r="15" spans="1:22" s="24" customFormat="1" ht="27" customHeight="1" x14ac:dyDescent="0.15">
      <c r="A15" s="67" t="s">
        <v>48</v>
      </c>
      <c r="B15" s="68"/>
      <c r="C15" s="9">
        <f>'(2)委託先総括表(大学）'!B17</f>
        <v>0</v>
      </c>
      <c r="D15" s="9">
        <f>'(2)委託先総括表(大学）'!C17</f>
        <v>0</v>
      </c>
      <c r="E15" s="8">
        <f t="shared" si="0"/>
        <v>0</v>
      </c>
      <c r="H15" s="25"/>
      <c r="I15" s="26"/>
      <c r="J15" s="26"/>
      <c r="K15" s="26"/>
    </row>
    <row r="16" spans="1:22" s="24" customFormat="1" ht="27" customHeight="1" x14ac:dyDescent="0.15">
      <c r="A16" s="34" t="s">
        <v>51</v>
      </c>
      <c r="B16" s="35"/>
      <c r="C16" s="9">
        <f>'(2)委託先総括表(国研等）'!B21</f>
        <v>0</v>
      </c>
      <c r="D16" s="9">
        <f>'(2)委託先総括表(国研等）'!C21</f>
        <v>0</v>
      </c>
      <c r="E16" s="8">
        <f t="shared" si="0"/>
        <v>0</v>
      </c>
      <c r="H16" s="25"/>
      <c r="I16" s="26"/>
      <c r="J16" s="26"/>
      <c r="K16" s="26"/>
    </row>
    <row r="17" spans="1:11" s="24" customFormat="1" ht="27" customHeight="1" x14ac:dyDescent="0.15">
      <c r="A17" s="65" t="s">
        <v>76</v>
      </c>
      <c r="B17" s="66"/>
      <c r="C17" s="9">
        <f>'(2)委託先総括表(免税事業者）'!B26</f>
        <v>0</v>
      </c>
      <c r="D17" s="9">
        <f>'(2)委託先総括表(免税事業者）'!C26</f>
        <v>0</v>
      </c>
      <c r="E17" s="8">
        <f t="shared" si="0"/>
        <v>0</v>
      </c>
      <c r="H17" s="25"/>
      <c r="I17" s="26"/>
      <c r="J17" s="26"/>
      <c r="K17" s="26"/>
    </row>
    <row r="18" spans="1:11" s="24" customFormat="1" ht="27" customHeight="1" x14ac:dyDescent="0.15">
      <c r="A18" s="22" t="s">
        <v>46</v>
      </c>
      <c r="B18" s="33" t="s">
        <v>52</v>
      </c>
      <c r="C18" s="38" t="s">
        <v>56</v>
      </c>
      <c r="D18" s="38" t="s">
        <v>56</v>
      </c>
      <c r="E18" s="8">
        <f t="shared" ref="E18:E20" si="1">SUM(C18:D18)</f>
        <v>0</v>
      </c>
      <c r="H18" s="25"/>
      <c r="I18" s="26"/>
      <c r="J18" s="26"/>
      <c r="K18" s="26"/>
    </row>
    <row r="19" spans="1:11" s="24" customFormat="1" ht="27" customHeight="1" x14ac:dyDescent="0.15">
      <c r="A19" s="22" t="s">
        <v>46</v>
      </c>
      <c r="B19" s="33" t="s">
        <v>49</v>
      </c>
      <c r="C19" s="38" t="s">
        <v>56</v>
      </c>
      <c r="D19" s="38" t="s">
        <v>56</v>
      </c>
      <c r="E19" s="8">
        <f t="shared" si="1"/>
        <v>0</v>
      </c>
      <c r="H19" s="25"/>
      <c r="I19" s="26"/>
      <c r="J19" s="26"/>
      <c r="K19" s="26"/>
    </row>
    <row r="20" spans="1:11" s="24" customFormat="1" ht="27" customHeight="1" x14ac:dyDescent="0.15">
      <c r="A20" s="22" t="s">
        <v>47</v>
      </c>
      <c r="B20" s="33" t="s">
        <v>50</v>
      </c>
      <c r="C20" s="38" t="s">
        <v>56</v>
      </c>
      <c r="D20" s="38" t="s">
        <v>56</v>
      </c>
      <c r="E20" s="8">
        <f t="shared" si="1"/>
        <v>0</v>
      </c>
      <c r="H20" s="25"/>
      <c r="I20" s="26"/>
      <c r="J20" s="26"/>
      <c r="K20" s="26"/>
    </row>
    <row r="21" spans="1:11" s="5" customFormat="1" ht="27" customHeight="1" x14ac:dyDescent="0.15">
      <c r="A21" s="69" t="s">
        <v>77</v>
      </c>
      <c r="B21" s="70"/>
      <c r="C21" s="8">
        <f>SUM(C11,C15,C16,C17)</f>
        <v>0</v>
      </c>
      <c r="D21" s="8">
        <f>SUM(D11,D15,D16,D17)</f>
        <v>0</v>
      </c>
      <c r="E21" s="8">
        <f t="shared" si="0"/>
        <v>0</v>
      </c>
      <c r="H21" s="26"/>
      <c r="I21" s="26"/>
      <c r="J21" s="26"/>
      <c r="K21" s="26"/>
    </row>
    <row r="22" spans="1:11" s="5" customFormat="1" ht="27" customHeight="1" x14ac:dyDescent="0.15">
      <c r="A22" s="69" t="s">
        <v>8</v>
      </c>
      <c r="B22" s="70"/>
      <c r="C22" s="8">
        <f>'(2)委託先総括表(企業）'!B27+'(2)委託先総括表(大学）'!B18+'(2)委託先総括表(国研等）'!B20</f>
        <v>0</v>
      </c>
      <c r="D22" s="8">
        <f>'(2)委託先総括表(企業）'!C27+'(2)委託先総括表(大学）'!C18+'(2)委託先総括表(国研等）'!C20</f>
        <v>0</v>
      </c>
      <c r="E22" s="8">
        <f t="shared" si="0"/>
        <v>0</v>
      </c>
      <c r="H22" s="26"/>
      <c r="I22" s="26"/>
      <c r="J22" s="26"/>
      <c r="K22" s="26"/>
    </row>
    <row r="23" spans="1:11" x14ac:dyDescent="0.15">
      <c r="A23" s="45" t="s">
        <v>54</v>
      </c>
      <c r="B23" s="46"/>
      <c r="C23" s="47"/>
      <c r="D23" s="45"/>
      <c r="E23" s="46"/>
    </row>
    <row r="24" spans="1:11" ht="174" customHeight="1" x14ac:dyDescent="0.15">
      <c r="A24" s="72" t="s">
        <v>64</v>
      </c>
      <c r="B24" s="73"/>
      <c r="C24" s="74"/>
      <c r="D24" s="61"/>
      <c r="E24" s="62"/>
    </row>
  </sheetData>
  <mergeCells count="8">
    <mergeCell ref="A24:C24"/>
    <mergeCell ref="A2:G2"/>
    <mergeCell ref="A11:B11"/>
    <mergeCell ref="A15:B15"/>
    <mergeCell ref="A21:B21"/>
    <mergeCell ref="A22:B22"/>
    <mergeCell ref="B9:E9"/>
    <mergeCell ref="A17:B17"/>
  </mergeCells>
  <phoneticPr fontId="3"/>
  <pageMargins left="0.59" right="0.3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3"/>
  <sheetViews>
    <sheetView showGridLines="0" zoomScaleNormal="100" workbookViewId="0">
      <selection activeCell="C26" sqref="C26"/>
    </sheetView>
  </sheetViews>
  <sheetFormatPr defaultRowHeight="13.5" x14ac:dyDescent="0.15"/>
  <cols>
    <col min="1" max="1" width="35.375" bestFit="1" customWidth="1"/>
    <col min="2" max="4" width="23.75" customWidth="1"/>
    <col min="5" max="6" width="13.5" customWidth="1"/>
  </cols>
  <sheetData>
    <row r="1" spans="1:9" ht="18.75" x14ac:dyDescent="0.15">
      <c r="A1" t="s">
        <v>65</v>
      </c>
      <c r="F1" s="10"/>
    </row>
    <row r="2" spans="1:9" ht="19.5" x14ac:dyDescent="0.15">
      <c r="A2" s="64" t="s">
        <v>31</v>
      </c>
      <c r="B2" s="64"/>
      <c r="C2" s="64"/>
      <c r="D2" s="64"/>
      <c r="E2" s="64"/>
      <c r="F2" s="64"/>
    </row>
    <row r="3" spans="1:9" s="2" customFormat="1" ht="19.149999999999999" customHeight="1" x14ac:dyDescent="0.15">
      <c r="A3" s="41" t="s">
        <v>75</v>
      </c>
      <c r="B3" s="42"/>
      <c r="C3" s="42"/>
      <c r="D3" s="42"/>
      <c r="E3" s="1"/>
      <c r="F3" s="1"/>
      <c r="G3" s="1"/>
      <c r="H3" s="1"/>
      <c r="I3" s="1"/>
    </row>
    <row r="4" spans="1:9" s="2" customFormat="1" ht="19.149999999999999" customHeight="1" x14ac:dyDescent="0.15">
      <c r="A4" s="41" t="s">
        <v>74</v>
      </c>
      <c r="B4" s="42"/>
      <c r="C4" s="42"/>
      <c r="D4" s="42"/>
      <c r="E4" s="1"/>
      <c r="F4" s="1"/>
      <c r="G4" s="1"/>
      <c r="H4" s="1"/>
      <c r="I4" s="1"/>
    </row>
    <row r="5" spans="1:9" s="2" customFormat="1" ht="19.149999999999999" customHeight="1" x14ac:dyDescent="0.15">
      <c r="A5" s="41" t="s">
        <v>73</v>
      </c>
      <c r="B5" s="42"/>
      <c r="C5" s="42"/>
      <c r="D5" s="42"/>
      <c r="E5" s="1"/>
      <c r="F5" s="1"/>
      <c r="G5" s="1"/>
      <c r="H5" s="1"/>
      <c r="I5" s="1"/>
    </row>
    <row r="6" spans="1:9" s="2" customFormat="1" x14ac:dyDescent="0.15">
      <c r="A6" s="41"/>
      <c r="B6" s="24"/>
      <c r="C6" s="24"/>
      <c r="D6" s="5"/>
      <c r="E6" s="5"/>
      <c r="F6" s="5"/>
      <c r="G6" s="1"/>
      <c r="H6" s="1"/>
      <c r="I6" s="1"/>
    </row>
    <row r="7" spans="1:9" s="5" customFormat="1" ht="19.5" customHeight="1" x14ac:dyDescent="0.15">
      <c r="A7" s="24" t="s">
        <v>0</v>
      </c>
      <c r="B7" s="24"/>
      <c r="C7" s="24"/>
      <c r="D7" s="24"/>
    </row>
    <row r="8" spans="1:9" s="13" customFormat="1" ht="19.5" customHeight="1" x14ac:dyDescent="0.15">
      <c r="A8" s="41" t="s">
        <v>59</v>
      </c>
      <c r="B8" s="48"/>
      <c r="C8" s="48"/>
      <c r="D8" s="48"/>
    </row>
    <row r="9" spans="1:9" s="13" customFormat="1" ht="22.5" customHeight="1" x14ac:dyDescent="0.15">
      <c r="A9" s="48"/>
      <c r="B9" s="48"/>
      <c r="C9" s="49" t="s">
        <v>61</v>
      </c>
      <c r="D9" s="50" t="s">
        <v>9</v>
      </c>
    </row>
    <row r="10" spans="1:9" s="17" customFormat="1" ht="36" customHeight="1" x14ac:dyDescent="0.15">
      <c r="A10" s="16" t="s">
        <v>1</v>
      </c>
      <c r="B10" s="7" t="s">
        <v>41</v>
      </c>
      <c r="C10" s="7" t="s">
        <v>60</v>
      </c>
      <c r="D10" s="16" t="s">
        <v>42</v>
      </c>
    </row>
    <row r="11" spans="1:9" s="5" customFormat="1" ht="22.5" customHeight="1" x14ac:dyDescent="0.15">
      <c r="A11" s="18" t="s">
        <v>10</v>
      </c>
      <c r="B11" s="18">
        <f>SUM(B12:B14)</f>
        <v>0</v>
      </c>
      <c r="C11" s="18">
        <f>SUM(C12:C14)</f>
        <v>0</v>
      </c>
      <c r="D11" s="18">
        <f>SUM(B11:C11)</f>
        <v>0</v>
      </c>
    </row>
    <row r="12" spans="1:9" s="5" customFormat="1" ht="22.5" customHeight="1" x14ac:dyDescent="0.15">
      <c r="A12" s="19" t="s">
        <v>11</v>
      </c>
      <c r="B12" s="39" t="s">
        <v>56</v>
      </c>
      <c r="C12" s="39" t="s">
        <v>56</v>
      </c>
      <c r="D12" s="19">
        <f>SUM(B12:C12)</f>
        <v>0</v>
      </c>
    </row>
    <row r="13" spans="1:9" s="5" customFormat="1" ht="22.5" customHeight="1" x14ac:dyDescent="0.15">
      <c r="A13" s="19" t="s">
        <v>12</v>
      </c>
      <c r="B13" s="39" t="s">
        <v>56</v>
      </c>
      <c r="C13" s="39" t="s">
        <v>56</v>
      </c>
      <c r="D13" s="19">
        <f t="shared" ref="D13:D28" si="0">SUM(B13:C13)</f>
        <v>0</v>
      </c>
    </row>
    <row r="14" spans="1:9" s="5" customFormat="1" ht="22.5" customHeight="1" x14ac:dyDescent="0.15">
      <c r="A14" s="21" t="s">
        <v>13</v>
      </c>
      <c r="B14" s="39" t="s">
        <v>56</v>
      </c>
      <c r="C14" s="39" t="s">
        <v>56</v>
      </c>
      <c r="D14" s="19">
        <f t="shared" si="0"/>
        <v>0</v>
      </c>
    </row>
    <row r="15" spans="1:9" s="5" customFormat="1" ht="22.5" customHeight="1" x14ac:dyDescent="0.15">
      <c r="A15" s="18" t="s">
        <v>14</v>
      </c>
      <c r="B15" s="18">
        <f>SUM(B16:B17)</f>
        <v>0</v>
      </c>
      <c r="C15" s="18">
        <f>SUM(C16:C17)</f>
        <v>0</v>
      </c>
      <c r="D15" s="18">
        <f t="shared" si="0"/>
        <v>0</v>
      </c>
    </row>
    <row r="16" spans="1:9" s="5" customFormat="1" ht="22.5" customHeight="1" x14ac:dyDescent="0.15">
      <c r="A16" s="19" t="s">
        <v>15</v>
      </c>
      <c r="B16" s="39" t="s">
        <v>56</v>
      </c>
      <c r="C16" s="39" t="s">
        <v>56</v>
      </c>
      <c r="D16" s="19">
        <f t="shared" si="0"/>
        <v>0</v>
      </c>
    </row>
    <row r="17" spans="1:6" s="5" customFormat="1" ht="22.5" customHeight="1" x14ac:dyDescent="0.15">
      <c r="A17" s="21" t="s">
        <v>16</v>
      </c>
      <c r="B17" s="40" t="s">
        <v>56</v>
      </c>
      <c r="C17" s="40" t="s">
        <v>56</v>
      </c>
      <c r="D17" s="21">
        <f t="shared" si="0"/>
        <v>0</v>
      </c>
    </row>
    <row r="18" spans="1:6" s="5" customFormat="1" ht="22.5" customHeight="1" x14ac:dyDescent="0.15">
      <c r="A18" s="19" t="s">
        <v>17</v>
      </c>
      <c r="B18" s="19">
        <f>SUM(B19:B22)</f>
        <v>0</v>
      </c>
      <c r="C18" s="19">
        <f>SUM(C19:C22)</f>
        <v>0</v>
      </c>
      <c r="D18" s="19">
        <f t="shared" si="0"/>
        <v>0</v>
      </c>
    </row>
    <row r="19" spans="1:6" s="5" customFormat="1" ht="22.5" customHeight="1" x14ac:dyDescent="0.15">
      <c r="A19" s="19" t="s">
        <v>18</v>
      </c>
      <c r="B19" s="39" t="s">
        <v>56</v>
      </c>
      <c r="C19" s="39" t="s">
        <v>56</v>
      </c>
      <c r="D19" s="19">
        <f t="shared" si="0"/>
        <v>0</v>
      </c>
    </row>
    <row r="20" spans="1:6" s="5" customFormat="1" ht="22.5" customHeight="1" x14ac:dyDescent="0.15">
      <c r="A20" s="19" t="s">
        <v>19</v>
      </c>
      <c r="B20" s="39" t="s">
        <v>56</v>
      </c>
      <c r="C20" s="39" t="s">
        <v>56</v>
      </c>
      <c r="D20" s="19">
        <f t="shared" si="0"/>
        <v>0</v>
      </c>
    </row>
    <row r="21" spans="1:6" s="5" customFormat="1" ht="22.5" customHeight="1" x14ac:dyDescent="0.15">
      <c r="A21" s="19" t="s">
        <v>20</v>
      </c>
      <c r="B21" s="39" t="s">
        <v>56</v>
      </c>
      <c r="C21" s="39" t="s">
        <v>56</v>
      </c>
      <c r="D21" s="19">
        <f t="shared" si="0"/>
        <v>0</v>
      </c>
    </row>
    <row r="22" spans="1:6" s="5" customFormat="1" ht="22.5" customHeight="1" x14ac:dyDescent="0.15">
      <c r="A22" s="19" t="s">
        <v>21</v>
      </c>
      <c r="B22" s="39" t="s">
        <v>56</v>
      </c>
      <c r="C22" s="39" t="s">
        <v>56</v>
      </c>
      <c r="D22" s="19">
        <f t="shared" si="0"/>
        <v>0</v>
      </c>
    </row>
    <row r="23" spans="1:6" s="5" customFormat="1" ht="22.5" customHeight="1" x14ac:dyDescent="0.15">
      <c r="A23" s="23" t="s">
        <v>25</v>
      </c>
      <c r="B23" s="9">
        <f>SUM(B11,B15,B18)</f>
        <v>0</v>
      </c>
      <c r="C23" s="9">
        <f>SUM(C11,C15,C18)</f>
        <v>0</v>
      </c>
      <c r="D23" s="8">
        <f t="shared" si="0"/>
        <v>0</v>
      </c>
    </row>
    <row r="24" spans="1:6" s="5" customFormat="1" ht="22.5" customHeight="1" x14ac:dyDescent="0.15">
      <c r="A24" s="8" t="s">
        <v>22</v>
      </c>
      <c r="B24" s="20">
        <f>ROUNDDOWN((B23/1000*10%),0)*1000</f>
        <v>0</v>
      </c>
      <c r="C24" s="20">
        <f>ROUNDDOWN((C23/1000*10%),0)*1000</f>
        <v>0</v>
      </c>
      <c r="D24" s="8">
        <f t="shared" si="0"/>
        <v>0</v>
      </c>
    </row>
    <row r="25" spans="1:6" s="5" customFormat="1" ht="22.5" customHeight="1" x14ac:dyDescent="0.15">
      <c r="A25" s="21" t="s">
        <v>23</v>
      </c>
      <c r="B25" s="39" t="s">
        <v>56</v>
      </c>
      <c r="C25" s="39" t="s">
        <v>56</v>
      </c>
      <c r="D25" s="8">
        <f t="shared" si="0"/>
        <v>0</v>
      </c>
    </row>
    <row r="26" spans="1:6" s="5" customFormat="1" ht="22.5" customHeight="1" x14ac:dyDescent="0.15">
      <c r="A26" s="6" t="s">
        <v>24</v>
      </c>
      <c r="B26" s="8">
        <f>SUM(B23:B25)</f>
        <v>0</v>
      </c>
      <c r="C26" s="8">
        <f>SUM(C23:C25)</f>
        <v>0</v>
      </c>
      <c r="D26" s="8">
        <f t="shared" si="0"/>
        <v>0</v>
      </c>
    </row>
    <row r="27" spans="1:6" s="5" customFormat="1" ht="22.5" customHeight="1" x14ac:dyDescent="0.15">
      <c r="A27" s="22" t="s">
        <v>29</v>
      </c>
      <c r="B27" s="20">
        <f>ROUNDDOWN(B26*0.1,0)</f>
        <v>0</v>
      </c>
      <c r="C27" s="20">
        <f>ROUNDDOWN(C26*0.1,0)</f>
        <v>0</v>
      </c>
      <c r="D27" s="8">
        <f t="shared" si="0"/>
        <v>0</v>
      </c>
    </row>
    <row r="28" spans="1:6" s="5" customFormat="1" ht="22.5" customHeight="1" x14ac:dyDescent="0.15">
      <c r="A28" s="6" t="s">
        <v>26</v>
      </c>
      <c r="B28" s="8">
        <f>SUM(B26:B27)</f>
        <v>0</v>
      </c>
      <c r="C28" s="8">
        <f>SUM(C26:C27)</f>
        <v>0</v>
      </c>
      <c r="D28" s="8">
        <f t="shared" si="0"/>
        <v>0</v>
      </c>
    </row>
    <row r="31" spans="1:6" x14ac:dyDescent="0.15">
      <c r="A31" s="11"/>
      <c r="B31" s="3"/>
      <c r="C31" s="3"/>
      <c r="D31" s="3"/>
      <c r="E31" s="3"/>
      <c r="F31" s="3"/>
    </row>
    <row r="33" spans="1:1" x14ac:dyDescent="0.15">
      <c r="A33" s="12"/>
    </row>
  </sheetData>
  <mergeCells count="1">
    <mergeCell ref="A2:F2"/>
  </mergeCells>
  <phoneticPr fontId="3"/>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EE2F-97B6-47AD-9C20-B811111B07C4}">
  <sheetPr>
    <pageSetUpPr fitToPage="1"/>
  </sheetPr>
  <dimension ref="A1:F23"/>
  <sheetViews>
    <sheetView showGridLines="0" zoomScaleNormal="100" workbookViewId="0">
      <selection activeCell="B14" sqref="B14:C14"/>
    </sheetView>
  </sheetViews>
  <sheetFormatPr defaultColWidth="8.875" defaultRowHeight="13.5" x14ac:dyDescent="0.15"/>
  <cols>
    <col min="1" max="1" width="35.375" bestFit="1" customWidth="1"/>
    <col min="2" max="4" width="23.75" customWidth="1"/>
    <col min="5" max="6" width="13.5" customWidth="1"/>
  </cols>
  <sheetData>
    <row r="1" spans="1:6" ht="18.75" x14ac:dyDescent="0.15">
      <c r="A1" t="s">
        <v>66</v>
      </c>
      <c r="F1" s="10"/>
    </row>
    <row r="2" spans="1:6" ht="19.5" x14ac:dyDescent="0.15">
      <c r="A2" s="75" t="s">
        <v>34</v>
      </c>
      <c r="B2" s="75"/>
      <c r="C2" s="75"/>
      <c r="D2" s="75"/>
      <c r="E2" s="75"/>
      <c r="F2" s="75"/>
    </row>
    <row r="3" spans="1:6" ht="18.75" x14ac:dyDescent="0.15">
      <c r="A3" s="41" t="s">
        <v>75</v>
      </c>
      <c r="B3" s="2"/>
      <c r="C3" s="2"/>
      <c r="D3" s="2"/>
      <c r="F3" s="10"/>
    </row>
    <row r="4" spans="1:6" s="5" customFormat="1" ht="18.75" customHeight="1" x14ac:dyDescent="0.15">
      <c r="A4" s="41" t="s">
        <v>74</v>
      </c>
      <c r="B4" s="44"/>
      <c r="C4" s="24"/>
      <c r="D4" s="48"/>
      <c r="E4" s="13"/>
      <c r="F4" s="13"/>
    </row>
    <row r="5" spans="1:6" s="5" customFormat="1" ht="18.75" customHeight="1" x14ac:dyDescent="0.15">
      <c r="A5" s="41" t="s">
        <v>73</v>
      </c>
      <c r="B5" s="44"/>
      <c r="C5" s="24"/>
      <c r="D5" s="48"/>
      <c r="E5" s="13"/>
      <c r="F5" s="13"/>
    </row>
    <row r="6" spans="1:6" s="5" customFormat="1" ht="18.75" customHeight="1" x14ac:dyDescent="0.15">
      <c r="A6" s="41"/>
      <c r="B6" s="24"/>
      <c r="C6" s="24"/>
    </row>
    <row r="7" spans="1:6" s="13" customFormat="1" ht="18.75" customHeight="1" x14ac:dyDescent="0.15">
      <c r="A7" s="24" t="s">
        <v>0</v>
      </c>
      <c r="B7" s="24"/>
      <c r="C7" s="24"/>
      <c r="D7" s="24"/>
      <c r="E7" s="5"/>
      <c r="F7" s="5"/>
    </row>
    <row r="8" spans="1:6" s="13" customFormat="1" ht="18.75" customHeight="1" x14ac:dyDescent="0.15">
      <c r="A8" s="41" t="s">
        <v>57</v>
      </c>
      <c r="B8" s="48"/>
      <c r="C8" s="48"/>
      <c r="D8" s="48"/>
    </row>
    <row r="9" spans="1:6" s="13" customFormat="1" ht="22.5" customHeight="1" x14ac:dyDescent="0.15">
      <c r="A9" s="48"/>
      <c r="B9" s="48"/>
      <c r="C9" s="49" t="s">
        <v>61</v>
      </c>
      <c r="D9" s="50" t="s">
        <v>9</v>
      </c>
      <c r="F9" s="15"/>
    </row>
    <row r="10" spans="1:6" s="17" customFormat="1" ht="36" customHeight="1" x14ac:dyDescent="0.15">
      <c r="A10" s="16" t="s">
        <v>1</v>
      </c>
      <c r="B10" s="7" t="s">
        <v>41</v>
      </c>
      <c r="C10" s="7" t="s">
        <v>62</v>
      </c>
      <c r="D10" s="16" t="s">
        <v>42</v>
      </c>
      <c r="E10" s="30"/>
      <c r="F10" s="31"/>
    </row>
    <row r="11" spans="1:6" s="5" customFormat="1" ht="22.5" customHeight="1" x14ac:dyDescent="0.15">
      <c r="A11" s="18" t="s">
        <v>2</v>
      </c>
      <c r="B11" s="18">
        <f>SUM(B12:B17)</f>
        <v>0</v>
      </c>
      <c r="C11" s="18">
        <f>SUM(C12:C17)</f>
        <v>0</v>
      </c>
      <c r="D11" s="18">
        <f>SUM(B11:C11)</f>
        <v>0</v>
      </c>
      <c r="E11" s="32"/>
      <c r="F11" s="14"/>
    </row>
    <row r="12" spans="1:6" s="5" customFormat="1" ht="22.5" customHeight="1" x14ac:dyDescent="0.15">
      <c r="A12" s="19" t="s">
        <v>35</v>
      </c>
      <c r="B12" s="39" t="s">
        <v>56</v>
      </c>
      <c r="C12" s="39" t="s">
        <v>56</v>
      </c>
      <c r="D12" s="19">
        <f t="shared" ref="D12:D21" si="0">SUM(B12:C12)</f>
        <v>0</v>
      </c>
      <c r="E12" s="32"/>
      <c r="F12" s="14"/>
    </row>
    <row r="13" spans="1:6" s="5" customFormat="1" ht="22.5" customHeight="1" x14ac:dyDescent="0.15">
      <c r="A13" s="19" t="s">
        <v>36</v>
      </c>
      <c r="B13" s="39" t="s">
        <v>56</v>
      </c>
      <c r="C13" s="39" t="s">
        <v>56</v>
      </c>
      <c r="D13" s="19">
        <f t="shared" si="0"/>
        <v>0</v>
      </c>
      <c r="E13" s="32"/>
      <c r="F13" s="14"/>
    </row>
    <row r="14" spans="1:6" s="14" customFormat="1" ht="22.5" customHeight="1" x14ac:dyDescent="0.15">
      <c r="A14" s="19" t="s">
        <v>37</v>
      </c>
      <c r="B14" s="39" t="s">
        <v>56</v>
      </c>
      <c r="C14" s="39" t="s">
        <v>56</v>
      </c>
      <c r="D14" s="19">
        <f t="shared" si="0"/>
        <v>0</v>
      </c>
      <c r="E14" s="32"/>
    </row>
    <row r="15" spans="1:6" s="14" customFormat="1" ht="22.5" customHeight="1" x14ac:dyDescent="0.15">
      <c r="A15" s="19" t="s">
        <v>38</v>
      </c>
      <c r="B15" s="39" t="s">
        <v>56</v>
      </c>
      <c r="C15" s="39" t="s">
        <v>56</v>
      </c>
      <c r="D15" s="19">
        <f t="shared" si="0"/>
        <v>0</v>
      </c>
      <c r="E15" s="32"/>
    </row>
    <row r="16" spans="1:6" s="14" customFormat="1" ht="22.5" customHeight="1" x14ac:dyDescent="0.15">
      <c r="A16" s="19" t="s">
        <v>39</v>
      </c>
      <c r="B16" s="39" t="s">
        <v>56</v>
      </c>
      <c r="C16" s="39" t="s">
        <v>56</v>
      </c>
      <c r="D16" s="19">
        <f t="shared" si="0"/>
        <v>0</v>
      </c>
      <c r="E16" s="32"/>
    </row>
    <row r="17" spans="1:6" s="5" customFormat="1" ht="22.5" customHeight="1" x14ac:dyDescent="0.15">
      <c r="A17" s="21" t="s">
        <v>40</v>
      </c>
      <c r="B17" s="39" t="s">
        <v>56</v>
      </c>
      <c r="C17" s="39" t="s">
        <v>56</v>
      </c>
      <c r="D17" s="19">
        <f t="shared" si="0"/>
        <v>0</v>
      </c>
      <c r="E17" s="32"/>
      <c r="F17" s="14"/>
    </row>
    <row r="18" spans="1:6" s="5" customFormat="1" ht="22.5" customHeight="1" x14ac:dyDescent="0.15">
      <c r="A18" s="8" t="s">
        <v>7</v>
      </c>
      <c r="B18" s="8">
        <f>ROUNDDOWN(B11/1000*10%,0)*1000</f>
        <v>0</v>
      </c>
      <c r="C18" s="8">
        <f>ROUNDDOWN(C11/1000*10%,0)*1000</f>
        <v>0</v>
      </c>
      <c r="D18" s="18">
        <f t="shared" si="0"/>
        <v>0</v>
      </c>
      <c r="E18" s="32"/>
      <c r="F18" s="14"/>
    </row>
    <row r="19" spans="1:6" s="5" customFormat="1" ht="22.5" customHeight="1" x14ac:dyDescent="0.15">
      <c r="A19" s="6" t="s">
        <v>28</v>
      </c>
      <c r="B19" s="8">
        <f>SUM(B18+B11)</f>
        <v>0</v>
      </c>
      <c r="C19" s="8">
        <f>SUM(C18+C11)</f>
        <v>0</v>
      </c>
      <c r="D19" s="18">
        <f t="shared" si="0"/>
        <v>0</v>
      </c>
      <c r="E19" s="32"/>
      <c r="F19" s="14"/>
    </row>
    <row r="20" spans="1:6" s="5" customFormat="1" ht="22.5" customHeight="1" x14ac:dyDescent="0.15">
      <c r="A20" s="22" t="s">
        <v>29</v>
      </c>
      <c r="B20" s="8">
        <f>ROUNDDOWN(B19*0.1,0)</f>
        <v>0</v>
      </c>
      <c r="C20" s="8">
        <f>ROUNDDOWN(C19*0.1,0)</f>
        <v>0</v>
      </c>
      <c r="D20" s="18">
        <f t="shared" si="0"/>
        <v>0</v>
      </c>
      <c r="E20" s="32"/>
      <c r="F20" s="14"/>
    </row>
    <row r="21" spans="1:6" s="5" customFormat="1" ht="22.5" customHeight="1" x14ac:dyDescent="0.15">
      <c r="A21" s="6" t="s">
        <v>26</v>
      </c>
      <c r="B21" s="8">
        <f>SUM(B19:B20)</f>
        <v>0</v>
      </c>
      <c r="C21" s="8">
        <f>SUM(C19:C20)</f>
        <v>0</v>
      </c>
      <c r="D21" s="8">
        <f t="shared" si="0"/>
        <v>0</v>
      </c>
      <c r="E21" s="32"/>
      <c r="F21" s="14"/>
    </row>
    <row r="22" spans="1:6" s="13" customFormat="1" x14ac:dyDescent="0.15"/>
    <row r="23" spans="1:6" s="13" customFormat="1" x14ac:dyDescent="0.15"/>
  </sheetData>
  <mergeCells count="1">
    <mergeCell ref="A2:F2"/>
  </mergeCells>
  <phoneticPr fontId="1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9"/>
  <sheetViews>
    <sheetView showGridLines="0" zoomScaleNormal="100" workbookViewId="0">
      <selection activeCell="G12" sqref="G12"/>
    </sheetView>
  </sheetViews>
  <sheetFormatPr defaultRowHeight="13.5" x14ac:dyDescent="0.15"/>
  <cols>
    <col min="1" max="1" width="35.375" bestFit="1" customWidth="1"/>
    <col min="2" max="4" width="23.75" customWidth="1"/>
    <col min="5" max="6" width="12.25" customWidth="1"/>
  </cols>
  <sheetData>
    <row r="1" spans="1:6" ht="18.75" x14ac:dyDescent="0.15">
      <c r="A1" t="s">
        <v>67</v>
      </c>
      <c r="F1" s="10"/>
    </row>
    <row r="2" spans="1:6" ht="19.5" x14ac:dyDescent="0.15">
      <c r="A2" s="75" t="s">
        <v>32</v>
      </c>
      <c r="B2" s="75"/>
      <c r="C2" s="75"/>
      <c r="D2" s="75"/>
      <c r="E2" s="75"/>
      <c r="F2" s="75"/>
    </row>
    <row r="3" spans="1:6" s="5" customFormat="1" ht="21" customHeight="1" x14ac:dyDescent="0.15">
      <c r="A3" s="41" t="s">
        <v>75</v>
      </c>
      <c r="B3" s="24"/>
      <c r="C3" s="24"/>
      <c r="D3" s="24"/>
    </row>
    <row r="4" spans="1:6" s="5" customFormat="1" ht="18.75" customHeight="1" x14ac:dyDescent="0.15">
      <c r="A4" s="41" t="s">
        <v>74</v>
      </c>
      <c r="B4" s="24"/>
      <c r="C4" s="24"/>
      <c r="D4" s="24"/>
    </row>
    <row r="5" spans="1:6" s="5" customFormat="1" ht="18.75" customHeight="1" x14ac:dyDescent="0.15">
      <c r="A5" s="41" t="s">
        <v>73</v>
      </c>
      <c r="B5" s="24"/>
      <c r="C5" s="24"/>
      <c r="D5" s="24"/>
    </row>
    <row r="6" spans="1:6" s="13" customFormat="1" ht="18.75" customHeight="1" x14ac:dyDescent="0.15">
      <c r="A6" s="43"/>
      <c r="B6" s="24"/>
      <c r="C6" s="24"/>
      <c r="D6" s="24"/>
      <c r="E6" s="5"/>
      <c r="F6" s="5"/>
    </row>
    <row r="7" spans="1:6" s="13" customFormat="1" ht="18.75" customHeight="1" x14ac:dyDescent="0.15">
      <c r="A7" s="24" t="s">
        <v>0</v>
      </c>
      <c r="B7" s="48"/>
      <c r="C7" s="48"/>
      <c r="D7" s="48"/>
    </row>
    <row r="8" spans="1:6" s="13" customFormat="1" ht="22.5" customHeight="1" x14ac:dyDescent="0.15">
      <c r="A8" s="41" t="s">
        <v>58</v>
      </c>
      <c r="B8" s="44"/>
      <c r="C8" s="24"/>
      <c r="D8" s="48"/>
    </row>
    <row r="9" spans="1:6" s="17" customFormat="1" ht="36" customHeight="1" x14ac:dyDescent="0.15">
      <c r="A9" s="48"/>
      <c r="B9" s="48"/>
      <c r="C9" s="49" t="s">
        <v>61</v>
      </c>
      <c r="D9" s="50" t="s">
        <v>9</v>
      </c>
      <c r="E9" s="13"/>
      <c r="F9" s="15"/>
    </row>
    <row r="10" spans="1:6" s="5" customFormat="1" ht="31.5" customHeight="1" x14ac:dyDescent="0.15">
      <c r="A10" s="16" t="s">
        <v>1</v>
      </c>
      <c r="B10" s="7" t="s">
        <v>41</v>
      </c>
      <c r="C10" s="7" t="s">
        <v>62</v>
      </c>
      <c r="D10" s="16" t="s">
        <v>42</v>
      </c>
      <c r="E10" s="17"/>
      <c r="F10" s="17"/>
    </row>
    <row r="11" spans="1:6" s="5" customFormat="1" ht="31.5" customHeight="1" x14ac:dyDescent="0.15">
      <c r="A11" s="18" t="s">
        <v>2</v>
      </c>
      <c r="B11" s="18">
        <f>SUM(B12:B15)</f>
        <v>0</v>
      </c>
      <c r="C11" s="18">
        <f>SUM(C12:C15)</f>
        <v>0</v>
      </c>
      <c r="D11" s="18">
        <f>SUM(B11:C11)</f>
        <v>0</v>
      </c>
    </row>
    <row r="12" spans="1:6" s="5" customFormat="1" ht="31.5" customHeight="1" x14ac:dyDescent="0.15">
      <c r="A12" s="19" t="s">
        <v>3</v>
      </c>
      <c r="B12" s="39" t="s">
        <v>56</v>
      </c>
      <c r="C12" s="39" t="s">
        <v>56</v>
      </c>
      <c r="D12" s="19">
        <f t="shared" ref="D12:D18" si="0">SUM(B12:C12)</f>
        <v>0</v>
      </c>
    </row>
    <row r="13" spans="1:6" s="5" customFormat="1" ht="31.5" customHeight="1" x14ac:dyDescent="0.15">
      <c r="A13" s="19" t="s">
        <v>4</v>
      </c>
      <c r="B13" s="39" t="s">
        <v>56</v>
      </c>
      <c r="C13" s="39" t="s">
        <v>56</v>
      </c>
      <c r="D13" s="19">
        <f t="shared" si="0"/>
        <v>0</v>
      </c>
    </row>
    <row r="14" spans="1:6" s="5" customFormat="1" ht="31.5" customHeight="1" x14ac:dyDescent="0.15">
      <c r="A14" s="19" t="s">
        <v>5</v>
      </c>
      <c r="B14" s="39" t="s">
        <v>56</v>
      </c>
      <c r="C14" s="39" t="s">
        <v>56</v>
      </c>
      <c r="D14" s="19">
        <f t="shared" si="0"/>
        <v>0</v>
      </c>
    </row>
    <row r="15" spans="1:6" s="5" customFormat="1" ht="31.5" customHeight="1" x14ac:dyDescent="0.15">
      <c r="A15" s="19" t="s">
        <v>6</v>
      </c>
      <c r="B15" s="39" t="s">
        <v>56</v>
      </c>
      <c r="C15" s="39" t="s">
        <v>56</v>
      </c>
      <c r="D15" s="21">
        <f t="shared" si="0"/>
        <v>0</v>
      </c>
    </row>
    <row r="16" spans="1:6" s="5" customFormat="1" ht="31.5" customHeight="1" x14ac:dyDescent="0.15">
      <c r="A16" s="8" t="s">
        <v>7</v>
      </c>
      <c r="B16" s="20">
        <f>ROUNDDOWN((B11/1000*15%),0)*1000</f>
        <v>0</v>
      </c>
      <c r="C16" s="20">
        <f>ROUNDDOWN((C11/1000*15%),0)*1000</f>
        <v>0</v>
      </c>
      <c r="D16" s="18">
        <f t="shared" si="0"/>
        <v>0</v>
      </c>
    </row>
    <row r="17" spans="1:6" s="5" customFormat="1" ht="31.5" customHeight="1" x14ac:dyDescent="0.15">
      <c r="A17" s="6" t="s">
        <v>43</v>
      </c>
      <c r="B17" s="8">
        <f>SUM(B11,B16)</f>
        <v>0</v>
      </c>
      <c r="C17" s="8">
        <f>SUM(C11,C16)</f>
        <v>0</v>
      </c>
      <c r="D17" s="18">
        <f t="shared" si="0"/>
        <v>0</v>
      </c>
    </row>
    <row r="18" spans="1:6" s="13" customFormat="1" x14ac:dyDescent="0.15">
      <c r="A18" s="27" t="s">
        <v>8</v>
      </c>
      <c r="B18" s="20">
        <f>ROUNDDOWN(B17*(0.1/1.1),0)</f>
        <v>0</v>
      </c>
      <c r="C18" s="20">
        <f>ROUNDDOWN(C17*(0.1/1.1),0)</f>
        <v>0</v>
      </c>
      <c r="D18" s="8">
        <f t="shared" si="0"/>
        <v>0</v>
      </c>
      <c r="E18" s="5"/>
      <c r="F18" s="5"/>
    </row>
    <row r="19" spans="1:6" x14ac:dyDescent="0.15">
      <c r="A19" s="13"/>
      <c r="B19" s="13"/>
      <c r="C19" s="13"/>
      <c r="D19" s="13"/>
      <c r="E19" s="13"/>
      <c r="F19" s="13"/>
    </row>
  </sheetData>
  <mergeCells count="1">
    <mergeCell ref="A2:F2"/>
  </mergeCells>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370-9CBC-4BA2-B0E6-3BFDE7996D08}">
  <sheetPr>
    <pageSetUpPr fitToPage="1"/>
  </sheetPr>
  <dimension ref="A1:F31"/>
  <sheetViews>
    <sheetView showGridLines="0" zoomScaleNormal="100" workbookViewId="0">
      <selection activeCell="F20" sqref="F20"/>
    </sheetView>
  </sheetViews>
  <sheetFormatPr defaultRowHeight="13.5" x14ac:dyDescent="0.15"/>
  <cols>
    <col min="1" max="1" width="35.375" bestFit="1" customWidth="1"/>
    <col min="2" max="4" width="23.75" customWidth="1"/>
    <col min="5" max="6" width="13.5" customWidth="1"/>
  </cols>
  <sheetData>
    <row r="1" spans="1:6" ht="18.75" x14ac:dyDescent="0.15">
      <c r="A1" t="s">
        <v>68</v>
      </c>
      <c r="F1" s="10"/>
    </row>
    <row r="2" spans="1:6" ht="19.5" x14ac:dyDescent="0.15">
      <c r="A2" s="64" t="s">
        <v>71</v>
      </c>
      <c r="B2" s="64"/>
      <c r="C2" s="64"/>
      <c r="D2" s="64"/>
      <c r="E2" s="64"/>
      <c r="F2" s="64"/>
    </row>
    <row r="3" spans="1:6" s="5" customFormat="1" ht="21" customHeight="1" x14ac:dyDescent="0.15">
      <c r="A3" s="41" t="s">
        <v>75</v>
      </c>
      <c r="B3" s="24"/>
      <c r="C3" s="24"/>
      <c r="D3" s="24"/>
    </row>
    <row r="4" spans="1:6" s="5" customFormat="1" ht="19.5" customHeight="1" x14ac:dyDescent="0.15">
      <c r="A4" s="41" t="s">
        <v>74</v>
      </c>
      <c r="B4" s="24"/>
      <c r="C4" s="24"/>
    </row>
    <row r="5" spans="1:6" s="5" customFormat="1" ht="19.5" customHeight="1" x14ac:dyDescent="0.15">
      <c r="A5" s="41" t="s">
        <v>73</v>
      </c>
      <c r="B5" s="24"/>
      <c r="C5" s="24"/>
    </row>
    <row r="6" spans="1:6" s="5" customFormat="1" ht="19.5" customHeight="1" x14ac:dyDescent="0.15">
      <c r="A6" s="43"/>
      <c r="B6" s="24"/>
      <c r="C6" s="24"/>
    </row>
    <row r="7" spans="1:6" s="13" customFormat="1" ht="19.5" customHeight="1" x14ac:dyDescent="0.15">
      <c r="A7" s="24" t="s">
        <v>0</v>
      </c>
      <c r="B7" s="48"/>
      <c r="C7" s="48"/>
    </row>
    <row r="8" spans="1:6" s="13" customFormat="1" ht="18.75" customHeight="1" x14ac:dyDescent="0.15">
      <c r="A8" s="41" t="s">
        <v>59</v>
      </c>
      <c r="B8" s="44"/>
      <c r="C8" s="24"/>
    </row>
    <row r="9" spans="1:6" s="13" customFormat="1" ht="22.5" customHeight="1" x14ac:dyDescent="0.15">
      <c r="A9" s="48"/>
      <c r="B9" s="48"/>
      <c r="C9" s="49" t="s">
        <v>61</v>
      </c>
      <c r="D9" s="15" t="s">
        <v>9</v>
      </c>
      <c r="F9" s="15"/>
    </row>
    <row r="10" spans="1:6" s="17" customFormat="1" ht="36" customHeight="1" x14ac:dyDescent="0.15">
      <c r="A10" s="16" t="s">
        <v>1</v>
      </c>
      <c r="B10" s="7" t="s">
        <v>41</v>
      </c>
      <c r="C10" s="7" t="s">
        <v>62</v>
      </c>
      <c r="D10" s="16" t="s">
        <v>42</v>
      </c>
    </row>
    <row r="11" spans="1:6" s="5" customFormat="1" ht="22.5" customHeight="1" x14ac:dyDescent="0.15">
      <c r="A11" s="18" t="s">
        <v>10</v>
      </c>
      <c r="B11" s="18">
        <f>SUM(B12:B14)</f>
        <v>0</v>
      </c>
      <c r="C11" s="18">
        <f>SUM(C12:C14)</f>
        <v>0</v>
      </c>
      <c r="D11" s="18">
        <f>SUM(B11:C11)</f>
        <v>0</v>
      </c>
    </row>
    <row r="12" spans="1:6" s="5" customFormat="1" ht="22.5" customHeight="1" x14ac:dyDescent="0.15">
      <c r="A12" s="19" t="s">
        <v>11</v>
      </c>
      <c r="B12" s="39" t="s">
        <v>56</v>
      </c>
      <c r="C12" s="39" t="s">
        <v>56</v>
      </c>
      <c r="D12" s="19">
        <f>SUM(B12:C12)</f>
        <v>0</v>
      </c>
    </row>
    <row r="13" spans="1:6" s="5" customFormat="1" ht="22.5" customHeight="1" x14ac:dyDescent="0.15">
      <c r="A13" s="19" t="s">
        <v>12</v>
      </c>
      <c r="B13" s="39" t="s">
        <v>56</v>
      </c>
      <c r="C13" s="39" t="s">
        <v>56</v>
      </c>
      <c r="D13" s="19">
        <f t="shared" ref="D13:D14" si="0">SUM(B13:C13)</f>
        <v>0</v>
      </c>
    </row>
    <row r="14" spans="1:6" s="5" customFormat="1" ht="22.5" customHeight="1" x14ac:dyDescent="0.15">
      <c r="A14" s="21" t="s">
        <v>13</v>
      </c>
      <c r="B14" s="39" t="s">
        <v>56</v>
      </c>
      <c r="C14" s="39" t="s">
        <v>56</v>
      </c>
      <c r="D14" s="19">
        <f t="shared" si="0"/>
        <v>0</v>
      </c>
    </row>
    <row r="15" spans="1:6" s="5" customFormat="1" ht="22.5" customHeight="1" x14ac:dyDescent="0.15">
      <c r="A15" s="18" t="s">
        <v>14</v>
      </c>
      <c r="B15" s="18">
        <f>SUM(B16:B17)</f>
        <v>0</v>
      </c>
      <c r="C15" s="18">
        <f>SUM(C16:C17)</f>
        <v>0</v>
      </c>
      <c r="D15" s="18">
        <f>SUM(B15:C15)</f>
        <v>0</v>
      </c>
    </row>
    <row r="16" spans="1:6" s="5" customFormat="1" ht="22.5" customHeight="1" x14ac:dyDescent="0.15">
      <c r="A16" s="19" t="s">
        <v>15</v>
      </c>
      <c r="B16" s="39" t="s">
        <v>56</v>
      </c>
      <c r="C16" s="39" t="s">
        <v>56</v>
      </c>
      <c r="D16" s="19">
        <f t="shared" ref="D16:D26" si="1">SUM(B16:C16)</f>
        <v>0</v>
      </c>
    </row>
    <row r="17" spans="1:6" s="5" customFormat="1" ht="22.5" customHeight="1" x14ac:dyDescent="0.15">
      <c r="A17" s="21" t="s">
        <v>16</v>
      </c>
      <c r="B17" s="40" t="s">
        <v>56</v>
      </c>
      <c r="C17" s="40" t="s">
        <v>56</v>
      </c>
      <c r="D17" s="19">
        <f t="shared" si="1"/>
        <v>0</v>
      </c>
    </row>
    <row r="18" spans="1:6" s="5" customFormat="1" ht="22.5" customHeight="1" x14ac:dyDescent="0.15">
      <c r="A18" s="19" t="s">
        <v>17</v>
      </c>
      <c r="B18" s="19">
        <f>SUM(B19:B22)</f>
        <v>0</v>
      </c>
      <c r="C18" s="19">
        <f>SUM(C19:C22)</f>
        <v>0</v>
      </c>
      <c r="D18" s="18">
        <f t="shared" si="1"/>
        <v>0</v>
      </c>
    </row>
    <row r="19" spans="1:6" s="5" customFormat="1" ht="22.5" customHeight="1" x14ac:dyDescent="0.15">
      <c r="A19" s="19" t="s">
        <v>18</v>
      </c>
      <c r="B19" s="39" t="s">
        <v>56</v>
      </c>
      <c r="C19" s="39" t="s">
        <v>56</v>
      </c>
      <c r="D19" s="19">
        <f t="shared" si="1"/>
        <v>0</v>
      </c>
    </row>
    <row r="20" spans="1:6" s="5" customFormat="1" ht="22.5" customHeight="1" x14ac:dyDescent="0.15">
      <c r="A20" s="19" t="s">
        <v>19</v>
      </c>
      <c r="B20" s="39" t="s">
        <v>56</v>
      </c>
      <c r="C20" s="39" t="s">
        <v>56</v>
      </c>
      <c r="D20" s="19">
        <f t="shared" si="1"/>
        <v>0</v>
      </c>
    </row>
    <row r="21" spans="1:6" s="5" customFormat="1" ht="22.5" customHeight="1" x14ac:dyDescent="0.15">
      <c r="A21" s="19" t="s">
        <v>20</v>
      </c>
      <c r="B21" s="39" t="s">
        <v>56</v>
      </c>
      <c r="C21" s="39" t="s">
        <v>56</v>
      </c>
      <c r="D21" s="19">
        <f t="shared" si="1"/>
        <v>0</v>
      </c>
    </row>
    <row r="22" spans="1:6" s="5" customFormat="1" ht="22.5" customHeight="1" x14ac:dyDescent="0.15">
      <c r="A22" s="19" t="s">
        <v>21</v>
      </c>
      <c r="B22" s="39" t="s">
        <v>56</v>
      </c>
      <c r="C22" s="39" t="s">
        <v>56</v>
      </c>
      <c r="D22" s="21">
        <f t="shared" si="1"/>
        <v>0</v>
      </c>
    </row>
    <row r="23" spans="1:6" s="5" customFormat="1" ht="22.5" customHeight="1" x14ac:dyDescent="0.15">
      <c r="A23" s="23" t="s">
        <v>25</v>
      </c>
      <c r="B23" s="9">
        <f>SUM(B11,B15,B18)</f>
        <v>0</v>
      </c>
      <c r="C23" s="9">
        <f>SUM(C11,C15,C18)</f>
        <v>0</v>
      </c>
      <c r="D23" s="19">
        <f t="shared" si="1"/>
        <v>0</v>
      </c>
    </row>
    <row r="24" spans="1:6" s="5" customFormat="1" ht="22.5" customHeight="1" x14ac:dyDescent="0.15">
      <c r="A24" s="8" t="s">
        <v>22</v>
      </c>
      <c r="B24" s="20">
        <f>ROUNDDOWN((B23/1000*10%),0)*1000</f>
        <v>0</v>
      </c>
      <c r="C24" s="20">
        <f>ROUNDDOWN((C23/1000*10%),0)*1000</f>
        <v>0</v>
      </c>
      <c r="D24" s="8">
        <f t="shared" si="1"/>
        <v>0</v>
      </c>
    </row>
    <row r="25" spans="1:6" s="5" customFormat="1" ht="22.5" customHeight="1" x14ac:dyDescent="0.15">
      <c r="A25" s="21" t="s">
        <v>23</v>
      </c>
      <c r="B25" s="39" t="s">
        <v>72</v>
      </c>
      <c r="C25" s="39" t="s">
        <v>56</v>
      </c>
      <c r="D25" s="8">
        <f t="shared" si="1"/>
        <v>0</v>
      </c>
    </row>
    <row r="26" spans="1:6" s="5" customFormat="1" ht="22.5" customHeight="1" x14ac:dyDescent="0.15">
      <c r="A26" s="6" t="s">
        <v>55</v>
      </c>
      <c r="B26" s="8">
        <f>SUM(B23:B25)</f>
        <v>0</v>
      </c>
      <c r="C26" s="8">
        <f>SUM(C23:C25)</f>
        <v>0</v>
      </c>
      <c r="D26" s="8">
        <f t="shared" si="1"/>
        <v>0</v>
      </c>
    </row>
    <row r="29" spans="1:6" x14ac:dyDescent="0.15">
      <c r="A29" s="11"/>
      <c r="B29" s="3"/>
      <c r="C29" s="3"/>
      <c r="D29" s="3"/>
      <c r="E29" s="3"/>
      <c r="F29" s="3"/>
    </row>
    <row r="31" spans="1:6" x14ac:dyDescent="0.15">
      <c r="A31" s="12"/>
    </row>
  </sheetData>
  <mergeCells count="1">
    <mergeCell ref="A2:F2"/>
  </mergeCells>
  <phoneticPr fontId="1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実施体制図</vt:lpstr>
      <vt:lpstr>(1)総括表</vt:lpstr>
      <vt:lpstr>(2)委託先総括表(企業）</vt:lpstr>
      <vt:lpstr>(2)委託先総括表(国研等）</vt:lpstr>
      <vt:lpstr>(2)委託先総括表(大学）</vt:lpstr>
      <vt:lpstr>(2)委託先総括表(免税事業者）</vt:lpstr>
      <vt:lpstr>'(1)総括表'!Print_Area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2019-12-27T01:06:36Z</dcterms:created>
  <dcterms:modified xsi:type="dcterms:W3CDTF">2020-12-02T06:08:51Z</dcterms:modified>
</cp:coreProperties>
</file>