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D70F62C6-3E47-49D8-BF99-24ADCF3903AE}" xr6:coauthVersionLast="47" xr6:coauthVersionMax="47" xr10:uidLastSave="{00000000-0000-0000-0000-000000000000}"/>
  <bookViews>
    <workbookView xWindow="0" yWindow="0" windowWidth="14400" windowHeight="15600" tabRatio="871" xr2:uid="{00000000-000D-0000-FFFF-FFFF00000000}"/>
  </bookViews>
  <sheets>
    <sheet name="交付申請税込" sheetId="1" r:id="rId1"/>
    <sheet name="交付申請税抜" sheetId="2" r:id="rId2"/>
  </sheets>
  <definedNames>
    <definedName name="_xlnm.Print_Area" localSheetId="0">交付申請税込!$A$1:$L$54</definedName>
    <definedName name="_xlnm.Print_Area" localSheetId="1">交付申請税抜!$A$1:$L$54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2" l="1"/>
  <c r="G11" i="1"/>
  <c r="C11" i="1"/>
  <c r="C11" i="2"/>
  <c r="J51" i="2" l="1"/>
  <c r="K51" i="2"/>
  <c r="K48" i="2"/>
  <c r="J48" i="2"/>
  <c r="J52" i="2" s="1"/>
  <c r="K45" i="2"/>
  <c r="J45" i="2"/>
  <c r="K41" i="2"/>
  <c r="J41" i="2"/>
  <c r="K38" i="2"/>
  <c r="J38" i="2"/>
  <c r="K35" i="2"/>
  <c r="J35" i="2"/>
  <c r="K31" i="2"/>
  <c r="J31" i="2"/>
  <c r="K28" i="2"/>
  <c r="J28" i="2"/>
  <c r="K25" i="2"/>
  <c r="J25" i="2"/>
  <c r="K21" i="2"/>
  <c r="J21" i="2"/>
  <c r="K18" i="2"/>
  <c r="J18" i="2"/>
  <c r="K15" i="2"/>
  <c r="J15" i="2"/>
  <c r="J42" i="2" l="1"/>
  <c r="K52" i="2" l="1"/>
  <c r="K42" i="2"/>
  <c r="K32" i="2"/>
  <c r="K22" i="2"/>
  <c r="J32" i="2"/>
  <c r="J53" i="2" s="1"/>
  <c r="J22" i="2"/>
  <c r="L50" i="2"/>
  <c r="L49" i="2"/>
  <c r="L47" i="2"/>
  <c r="L46" i="2"/>
  <c r="L44" i="2"/>
  <c r="L43" i="2"/>
  <c r="L40" i="2"/>
  <c r="L39" i="2"/>
  <c r="L37" i="2"/>
  <c r="L36" i="2"/>
  <c r="L34" i="2"/>
  <c r="L33" i="2"/>
  <c r="L30" i="2"/>
  <c r="L29" i="2"/>
  <c r="L27" i="2"/>
  <c r="L26" i="2"/>
  <c r="L24" i="2"/>
  <c r="L23" i="2"/>
  <c r="L20" i="2"/>
  <c r="L19" i="2"/>
  <c r="L17" i="2"/>
  <c r="L16" i="2"/>
  <c r="L14" i="2"/>
  <c r="L13" i="2"/>
  <c r="K53" i="2" l="1"/>
  <c r="K51" i="1" l="1"/>
  <c r="K48" i="1"/>
  <c r="K45" i="1"/>
  <c r="K41" i="1"/>
  <c r="K38" i="1"/>
  <c r="K35" i="1"/>
  <c r="K31" i="1"/>
  <c r="K28" i="1"/>
  <c r="K25" i="1"/>
  <c r="K21" i="1"/>
  <c r="K18" i="1"/>
  <c r="K15" i="1"/>
  <c r="K52" i="1" l="1"/>
  <c r="K22" i="1"/>
  <c r="K32" i="1"/>
  <c r="K42" i="1"/>
  <c r="K53" i="1" l="1"/>
</calcChain>
</file>

<file path=xl/sharedStrings.xml><?xml version="1.0" encoding="utf-8"?>
<sst xmlns="http://schemas.openxmlformats.org/spreadsheetml/2006/main" count="84" uniqueCount="44">
  <si>
    <t>助成事業名称：</t>
    <rPh sb="0" eb="2">
      <t>ジョセイ</t>
    </rPh>
    <rPh sb="2" eb="4">
      <t>ジギョウ</t>
    </rPh>
    <rPh sb="4" eb="6">
      <t>メイショウ</t>
    </rPh>
    <phoneticPr fontId="3"/>
  </si>
  <si>
    <t>助成先等名称：</t>
    <rPh sb="0" eb="2">
      <t>ジョセイ</t>
    </rPh>
    <rPh sb="2" eb="4">
      <t>サキナド</t>
    </rPh>
    <rPh sb="4" eb="6">
      <t>メイショウ</t>
    </rPh>
    <phoneticPr fontId="3"/>
  </si>
  <si>
    <t>対象項目名：</t>
    <phoneticPr fontId="3"/>
  </si>
  <si>
    <t>№</t>
    <phoneticPr fontId="3"/>
  </si>
  <si>
    <t>契約先名称</t>
    <rPh sb="0" eb="2">
      <t>ケイヤク</t>
    </rPh>
    <rPh sb="2" eb="3">
      <t>サキ</t>
    </rPh>
    <rPh sb="3" eb="5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</si>
  <si>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</si>
  <si>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検収日</t>
    <rPh sb="0" eb="2">
      <t>ケンシュウ</t>
    </rPh>
    <rPh sb="2" eb="3">
      <t>ビ</t>
    </rPh>
    <phoneticPr fontId="3"/>
  </si>
  <si>
    <t>合計</t>
    <rPh sb="0" eb="1">
      <t>ゴウ</t>
    </rPh>
    <rPh sb="1" eb="2">
      <t>ケイ</t>
    </rPh>
    <phoneticPr fontId="3"/>
  </si>
  <si>
    <t>（注）太枠の額が経費発生調書に計上する額となります。</t>
    <rPh sb="1" eb="2">
      <t>チュウ</t>
    </rPh>
    <rPh sb="3" eb="5">
      <t>フトワク</t>
    </rPh>
    <rPh sb="6" eb="7">
      <t>ガク</t>
    </rPh>
    <rPh sb="8" eb="10">
      <t>ケイヒ</t>
    </rPh>
    <rPh sb="10" eb="12">
      <t>ハッセイ</t>
    </rPh>
    <rPh sb="12" eb="14">
      <t>チョウショ</t>
    </rPh>
    <rPh sb="15" eb="17">
      <t>ケイジョウ</t>
    </rPh>
    <rPh sb="19" eb="20">
      <t>ガク</t>
    </rPh>
    <phoneticPr fontId="3"/>
  </si>
  <si>
    <t>Ａ</t>
    <phoneticPr fontId="3"/>
  </si>
  <si>
    <t>Ｂ</t>
    <phoneticPr fontId="3"/>
  </si>
  <si>
    <t>事業番号：</t>
    <rPh sb="0" eb="2">
      <t>ジギョウ</t>
    </rPh>
    <rPh sb="2" eb="4">
      <t>バンゴウ</t>
    </rPh>
    <phoneticPr fontId="3"/>
  </si>
  <si>
    <r>
      <t>月別項目別明細表　　　</t>
    </r>
    <r>
      <rPr>
        <b/>
        <u/>
        <sz val="12"/>
        <color rgb="FFFF0000"/>
        <rFont val="ＭＳ ゴシック"/>
        <family val="3"/>
        <charset val="128"/>
      </rPr>
      <t>※交付申請を消費税込みにより行った法人</t>
    </r>
    <rPh sb="0" eb="2">
      <t>ツキベツ</t>
    </rPh>
    <rPh sb="2" eb="4">
      <t>コウモク</t>
    </rPh>
    <rPh sb="4" eb="5">
      <t>ベツ</t>
    </rPh>
    <rPh sb="5" eb="8">
      <t>メイサイヒョウ</t>
    </rPh>
    <phoneticPr fontId="3"/>
  </si>
  <si>
    <r>
      <t>月別項目別明細表　　　</t>
    </r>
    <r>
      <rPr>
        <b/>
        <u/>
        <sz val="12"/>
        <color rgb="FFFF0000"/>
        <rFont val="ＭＳ ゴシック"/>
        <family val="3"/>
        <charset val="128"/>
      </rPr>
      <t>※交付申請を消費税抜きにより行った法人</t>
    </r>
    <rPh sb="0" eb="2">
      <t>ツキベツ</t>
    </rPh>
    <rPh sb="2" eb="4">
      <t>コウモク</t>
    </rPh>
    <rPh sb="4" eb="5">
      <t>ベツ</t>
    </rPh>
    <rPh sb="5" eb="8">
      <t>メイサイヒョウ</t>
    </rPh>
    <rPh sb="20" eb="21">
      <t>ヌ</t>
    </rPh>
    <phoneticPr fontId="3"/>
  </si>
  <si>
    <t>別紙４（交付申請税込）</t>
    <rPh sb="0" eb="1">
      <t>ベツ</t>
    </rPh>
    <rPh sb="1" eb="2">
      <t>シ</t>
    </rPh>
    <rPh sb="4" eb="6">
      <t>コウフ</t>
    </rPh>
    <rPh sb="6" eb="8">
      <t>シンセイ</t>
    </rPh>
    <rPh sb="8" eb="10">
      <t>ゼイコ</t>
    </rPh>
    <phoneticPr fontId="3"/>
  </si>
  <si>
    <t>別紙４（交付申請税抜）</t>
    <rPh sb="0" eb="1">
      <t>ベツ</t>
    </rPh>
    <rPh sb="1" eb="2">
      <t>シ</t>
    </rPh>
    <rPh sb="4" eb="6">
      <t>コウフ</t>
    </rPh>
    <rPh sb="6" eb="8">
      <t>シンセイ</t>
    </rPh>
    <rPh sb="8" eb="10">
      <t>ゼイヌキ</t>
    </rPh>
    <phoneticPr fontId="3"/>
  </si>
  <si>
    <t>4月計</t>
    <rPh sb="1" eb="2">
      <t>ツキ</t>
    </rPh>
    <rPh sb="2" eb="3">
      <t>ケイ</t>
    </rPh>
    <phoneticPr fontId="3"/>
  </si>
  <si>
    <t>5月計</t>
    <rPh sb="1" eb="2">
      <t>ツキ</t>
    </rPh>
    <rPh sb="2" eb="3">
      <t>ケイ</t>
    </rPh>
    <phoneticPr fontId="3"/>
  </si>
  <si>
    <t>6月計</t>
    <rPh sb="1" eb="2">
      <t>ツキ</t>
    </rPh>
    <rPh sb="2" eb="3">
      <t>ケイ</t>
    </rPh>
    <phoneticPr fontId="3"/>
  </si>
  <si>
    <t>第1四半期計</t>
    <rPh sb="0" eb="1">
      <t>ダイ</t>
    </rPh>
    <rPh sb="2" eb="3">
      <t>シ</t>
    </rPh>
    <rPh sb="3" eb="5">
      <t>ハンキ</t>
    </rPh>
    <rPh sb="5" eb="6">
      <t>ケイ</t>
    </rPh>
    <phoneticPr fontId="3"/>
  </si>
  <si>
    <t>7月計</t>
    <rPh sb="1" eb="2">
      <t>ツキ</t>
    </rPh>
    <rPh sb="2" eb="3">
      <t>ケイ</t>
    </rPh>
    <phoneticPr fontId="3"/>
  </si>
  <si>
    <t>8月計</t>
    <rPh sb="1" eb="2">
      <t>ツキ</t>
    </rPh>
    <rPh sb="2" eb="3">
      <t>ケイ</t>
    </rPh>
    <phoneticPr fontId="3"/>
  </si>
  <si>
    <t>9月計</t>
    <rPh sb="1" eb="2">
      <t>ツキ</t>
    </rPh>
    <rPh sb="2" eb="3">
      <t>ケイ</t>
    </rPh>
    <phoneticPr fontId="3"/>
  </si>
  <si>
    <t>第2四半期計</t>
    <rPh sb="0" eb="1">
      <t>ダイ</t>
    </rPh>
    <rPh sb="2" eb="3">
      <t>シ</t>
    </rPh>
    <rPh sb="3" eb="5">
      <t>ハンキ</t>
    </rPh>
    <rPh sb="5" eb="6">
      <t>ケイ</t>
    </rPh>
    <phoneticPr fontId="3"/>
  </si>
  <si>
    <t>10月計</t>
    <rPh sb="2" eb="3">
      <t>ツキ</t>
    </rPh>
    <rPh sb="3" eb="4">
      <t>ケイ</t>
    </rPh>
    <phoneticPr fontId="3"/>
  </si>
  <si>
    <t>11月計</t>
    <rPh sb="2" eb="3">
      <t>ツキ</t>
    </rPh>
    <rPh sb="3" eb="4">
      <t>ケイ</t>
    </rPh>
    <phoneticPr fontId="3"/>
  </si>
  <si>
    <t>12月計</t>
    <rPh sb="2" eb="3">
      <t>ツキ</t>
    </rPh>
    <rPh sb="3" eb="4">
      <t>ケイ</t>
    </rPh>
    <phoneticPr fontId="3"/>
  </si>
  <si>
    <t>第3四半期計</t>
    <rPh sb="0" eb="1">
      <t>ダイ</t>
    </rPh>
    <rPh sb="2" eb="3">
      <t>シ</t>
    </rPh>
    <rPh sb="3" eb="5">
      <t>ハンキ</t>
    </rPh>
    <rPh sb="5" eb="6">
      <t>ケイ</t>
    </rPh>
    <phoneticPr fontId="3"/>
  </si>
  <si>
    <t>1月計</t>
    <rPh sb="1" eb="2">
      <t>ツキ</t>
    </rPh>
    <rPh sb="2" eb="3">
      <t>ケイ</t>
    </rPh>
    <phoneticPr fontId="3"/>
  </si>
  <si>
    <t>2月計</t>
    <rPh sb="1" eb="2">
      <t>ツキ</t>
    </rPh>
    <rPh sb="2" eb="3">
      <t>ケイ</t>
    </rPh>
    <phoneticPr fontId="3"/>
  </si>
  <si>
    <t>3月計</t>
    <rPh sb="1" eb="2">
      <t>ツキ</t>
    </rPh>
    <rPh sb="2" eb="3">
      <t>ケイ</t>
    </rPh>
    <phoneticPr fontId="3"/>
  </si>
  <si>
    <t>第4四半期計</t>
    <rPh sb="0" eb="1">
      <t>ダイ</t>
    </rPh>
    <rPh sb="2" eb="3">
      <t>シ</t>
    </rPh>
    <rPh sb="3" eb="5">
      <t>ハンキ</t>
    </rPh>
    <rPh sb="5" eb="6">
      <t>ケイ</t>
    </rPh>
    <phoneticPr fontId="3"/>
  </si>
  <si>
    <t>xxxxxxxx-x</t>
    <phoneticPr fontId="3"/>
  </si>
  <si>
    <t>経費発生額（注3）</t>
    <rPh sb="0" eb="2">
      <t>ケイヒ</t>
    </rPh>
    <rPh sb="2" eb="4">
      <t>ハッセイ</t>
    </rPh>
    <rPh sb="6" eb="7">
      <t>チュウ</t>
    </rPh>
    <phoneticPr fontId="3"/>
  </si>
  <si>
    <t>処分制限財産
（注2）</t>
    <rPh sb="8" eb="9">
      <t>チュウ</t>
    </rPh>
    <phoneticPr fontId="3"/>
  </si>
  <si>
    <t>不課税・非課税
（注1）</t>
    <rPh sb="0" eb="3">
      <t>フカゼイ</t>
    </rPh>
    <rPh sb="4" eb="7">
      <t>ヒカゼイ</t>
    </rPh>
    <rPh sb="9" eb="10">
      <t>チュウ</t>
    </rPh>
    <phoneticPr fontId="3"/>
  </si>
  <si>
    <t>官民による若手研究者発掘支援事業</t>
    <rPh sb="0" eb="2">
      <t>カンミン</t>
    </rPh>
    <rPh sb="5" eb="7">
      <t>ワカテ</t>
    </rPh>
    <rPh sb="7" eb="10">
      <t>ケンキュウシャ</t>
    </rPh>
    <rPh sb="10" eb="12">
      <t>ハックツ</t>
    </rPh>
    <rPh sb="12" eb="14">
      <t>シエン</t>
    </rPh>
    <rPh sb="14" eb="16">
      <t>ジギョウ</t>
    </rPh>
    <phoneticPr fontId="2"/>
  </si>
  <si>
    <t>○○の実用化に向けた□□の開発</t>
    <rPh sb="3" eb="6">
      <t>ジツヨウカ</t>
    </rPh>
    <rPh sb="7" eb="8">
      <t>ム</t>
    </rPh>
    <rPh sb="13" eb="15">
      <t>カイハツ</t>
    </rPh>
    <phoneticPr fontId="2"/>
  </si>
  <si>
    <t>○○法人□□大学</t>
    <rPh sb="2" eb="4">
      <t>ホウジン</t>
    </rPh>
    <rPh sb="6" eb="8">
      <t>ダイガク</t>
    </rPh>
    <phoneticPr fontId="2"/>
  </si>
  <si>
    <t>（注1）不課税（海外旅費等）及び非課税の項目については、*を記載してください。</t>
    <rPh sb="1" eb="2">
      <t>チュウ</t>
    </rPh>
    <rPh sb="4" eb="7">
      <t>フカゼイ</t>
    </rPh>
    <rPh sb="8" eb="10">
      <t>カイガイ</t>
    </rPh>
    <rPh sb="10" eb="12">
      <t>リョヒ</t>
    </rPh>
    <rPh sb="12" eb="13">
      <t>トウ</t>
    </rPh>
    <rPh sb="14" eb="15">
      <t>オヨ</t>
    </rPh>
    <rPh sb="16" eb="19">
      <t>ヒカゼイ</t>
    </rPh>
    <rPh sb="20" eb="22">
      <t>コウモク</t>
    </rPh>
    <rPh sb="30" eb="32">
      <t>キサイ</t>
    </rPh>
    <phoneticPr fontId="3"/>
  </si>
  <si>
    <t>（注2）処分制限財産（取得価額又は効用の増加価額が単価50万円（税抜）以上の機械及び重要な器具その他の財産）に該当する項目については、*を記載してください。</t>
    <rPh sb="1" eb="2">
      <t>チュウ</t>
    </rPh>
    <rPh sb="4" eb="6">
      <t>ショブン</t>
    </rPh>
    <rPh sb="6" eb="8">
      <t>セイゲン</t>
    </rPh>
    <rPh sb="8" eb="10">
      <t>ザイサン</t>
    </rPh>
    <rPh sb="32" eb="34">
      <t>ゼイヌ</t>
    </rPh>
    <rPh sb="55" eb="57">
      <t>ガイトウ</t>
    </rPh>
    <rPh sb="59" eb="61">
      <t>コウモク</t>
    </rPh>
    <rPh sb="69" eb="71">
      <t>キサイ</t>
    </rPh>
    <phoneticPr fontId="3"/>
  </si>
  <si>
    <t>（注3）課税取引については、支払単位ごとにまとめて消費税抜合計額をＡ、消費税込合計額をＢに計上し、その下の行に続けて個々の品名及び消費税抜額（Ａ）を記載してください（Ｂは空欄）。
非課税・不課税取引については、支払単位ごとにまとめて消費税抜合計額をＡ及びＢ両方に計上し、その下の行に続けて個々の品名及び消費税抜額（Ａ）を記載してください（Ｂは空欄）。</t>
    <rPh sb="1" eb="2">
      <t>チュウ</t>
    </rPh>
    <rPh sb="4" eb="6">
      <t>カゼイ</t>
    </rPh>
    <rPh sb="6" eb="8">
      <t>トリヒキ</t>
    </rPh>
    <rPh sb="14" eb="18">
      <t>シハライタンイ</t>
    </rPh>
    <rPh sb="35" eb="38">
      <t>ショウヒゼイ</t>
    </rPh>
    <rPh sb="38" eb="39">
      <t>コ</t>
    </rPh>
    <rPh sb="39" eb="41">
      <t>ゴウケイ</t>
    </rPh>
    <rPh sb="41" eb="42">
      <t>ガク</t>
    </rPh>
    <rPh sb="45" eb="47">
      <t>ケイジョウ</t>
    </rPh>
    <rPh sb="51" eb="52">
      <t>シタ</t>
    </rPh>
    <rPh sb="53" eb="54">
      <t>ギョウ</t>
    </rPh>
    <rPh sb="55" eb="56">
      <t>ツヅ</t>
    </rPh>
    <rPh sb="58" eb="60">
      <t>ココ</t>
    </rPh>
    <rPh sb="61" eb="63">
      <t>ヒンメイ</t>
    </rPh>
    <rPh sb="64" eb="69">
      <t>ショウヒゼイヌキガク</t>
    </rPh>
    <rPh sb="74" eb="76">
      <t>キサイ</t>
    </rPh>
    <rPh sb="85" eb="87">
      <t>クウラン</t>
    </rPh>
    <rPh sb="93" eb="96">
      <t>フカゼイ</t>
    </rPh>
    <rPh sb="96" eb="98">
      <t>トリヒキ</t>
    </rPh>
    <rPh sb="124" eb="125">
      <t>レツ</t>
    </rPh>
    <rPh sb="127" eb="128">
      <t>レツ</t>
    </rPh>
    <rPh sb="128" eb="130">
      <t>リョウホウ</t>
    </rPh>
    <phoneticPr fontId="3"/>
  </si>
  <si>
    <t>20  年度</t>
    <rPh sb="4" eb="6">
      <t>ネンド</t>
    </rPh>
    <phoneticPr fontId="3"/>
  </si>
  <si>
    <t>●●●●フェーズ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</si>
</sst>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年度&quot;"/>
    <numFmt numFmtId="177" formatCode="0_ "/>
    <numFmt numFmtId="178" formatCode="#,##0;&quot;▲ &quot;#,##0"/>
    <numFmt numFmtId="179" formatCode="m&quot;月&quot;d&quot;日&quot;;@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7" fontId="8" fillId="0" borderId="16" xfId="0" applyNumberFormat="1" applyFont="1" applyBorder="1" applyAlignment="1" applyProtection="1">
      <alignment vertical="center" shrinkToFit="1"/>
      <protection locked="0"/>
    </xf>
    <xf numFmtId="177" fontId="8" fillId="0" borderId="19" xfId="0" applyNumberFormat="1" applyFont="1" applyBorder="1" applyAlignment="1" applyProtection="1">
      <alignment vertical="center" shrinkToFit="1"/>
      <protection locked="0"/>
    </xf>
    <xf numFmtId="177" fontId="8" fillId="0" borderId="13" xfId="0" applyNumberFormat="1" applyFont="1" applyBorder="1" applyAlignment="1" applyProtection="1">
      <alignment horizontal="right" vertical="center" shrinkToFit="1"/>
      <protection locked="0"/>
    </xf>
    <xf numFmtId="178" fontId="9" fillId="0" borderId="13" xfId="0" applyNumberFormat="1" applyFont="1" applyBorder="1" applyAlignment="1" applyProtection="1">
      <alignment vertical="center" shrinkToFit="1"/>
      <protection locked="0"/>
    </xf>
    <xf numFmtId="177" fontId="8" fillId="0" borderId="23" xfId="0" applyNumberFormat="1" applyFont="1" applyBorder="1" applyAlignment="1" applyProtection="1">
      <alignment horizontal="right" vertical="center" shrinkToFit="1"/>
      <protection locked="0"/>
    </xf>
    <xf numFmtId="177" fontId="5" fillId="0" borderId="0" xfId="0" applyNumberFormat="1" applyFont="1" applyAlignment="1" applyProtection="1">
      <alignment vertical="center" shrinkToFit="1"/>
      <protection locked="0"/>
    </xf>
    <xf numFmtId="178" fontId="5" fillId="0" borderId="0" xfId="0" applyNumberFormat="1" applyFont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178" fontId="6" fillId="0" borderId="17" xfId="0" applyNumberFormat="1" applyFont="1" applyBorder="1" applyAlignment="1" applyProtection="1">
      <alignment vertical="center" shrinkToFit="1"/>
      <protection locked="0"/>
    </xf>
    <xf numFmtId="178" fontId="6" fillId="0" borderId="20" xfId="0" applyNumberFormat="1" applyFont="1" applyBorder="1" applyAlignment="1" applyProtection="1">
      <alignment vertical="center" shrinkToFit="1"/>
      <protection locked="0"/>
    </xf>
    <xf numFmtId="178" fontId="6" fillId="0" borderId="16" xfId="0" applyNumberFormat="1" applyFont="1" applyBorder="1" applyAlignment="1" applyProtection="1">
      <alignment vertical="center" shrinkToFit="1"/>
      <protection locked="0"/>
    </xf>
    <xf numFmtId="178" fontId="6" fillId="0" borderId="19" xfId="0" applyNumberFormat="1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178" fontId="6" fillId="0" borderId="27" xfId="0" applyNumberFormat="1" applyFont="1" applyBorder="1" applyAlignment="1" applyProtection="1">
      <alignment vertical="center" shrinkToFit="1"/>
      <protection locked="0"/>
    </xf>
    <xf numFmtId="178" fontId="9" fillId="0" borderId="4" xfId="0" applyNumberFormat="1" applyFont="1" applyBorder="1" applyAlignment="1" applyProtection="1">
      <alignment vertical="center" shrinkToFit="1"/>
      <protection locked="0"/>
    </xf>
    <xf numFmtId="179" fontId="8" fillId="0" borderId="16" xfId="0" applyNumberFormat="1" applyFont="1" applyBorder="1" applyAlignment="1" applyProtection="1">
      <alignment vertical="center" shrinkToFit="1"/>
      <protection locked="0"/>
    </xf>
    <xf numFmtId="179" fontId="8" fillId="0" borderId="19" xfId="0" applyNumberFormat="1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9" fontId="8" fillId="0" borderId="13" xfId="0" applyNumberFormat="1" applyFont="1" applyBorder="1" applyAlignment="1" applyProtection="1">
      <alignment vertical="center" shrinkToFit="1"/>
      <protection locked="0"/>
    </xf>
    <xf numFmtId="179" fontId="8" fillId="0" borderId="23" xfId="0" applyNumberFormat="1" applyFont="1" applyBorder="1" applyAlignment="1" applyProtection="1">
      <alignment vertical="center" shrinkToFit="1"/>
      <protection locked="0"/>
    </xf>
    <xf numFmtId="178" fontId="9" fillId="0" borderId="14" xfId="0" applyNumberFormat="1" applyFont="1" applyBorder="1" applyAlignment="1">
      <alignment vertical="center" shrinkToFit="1"/>
    </xf>
    <xf numFmtId="178" fontId="9" fillId="0" borderId="22" xfId="0" applyNumberFormat="1" applyFont="1" applyBorder="1" applyAlignment="1">
      <alignment vertical="center" shrinkToFit="1"/>
    </xf>
    <xf numFmtId="178" fontId="9" fillId="0" borderId="24" xfId="0" applyNumberFormat="1" applyFont="1" applyBorder="1" applyAlignment="1">
      <alignment vertical="center" shrinkToFit="1"/>
    </xf>
    <xf numFmtId="178" fontId="9" fillId="0" borderId="1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vertical="center" shrinkToFit="1"/>
    </xf>
    <xf numFmtId="178" fontId="9" fillId="0" borderId="6" xfId="0" applyNumberFormat="1" applyFont="1" applyBorder="1" applyAlignment="1">
      <alignment vertical="center" shrinkToFit="1"/>
    </xf>
    <xf numFmtId="178" fontId="9" fillId="0" borderId="28" xfId="0" applyNumberFormat="1" applyFont="1" applyBorder="1" applyAlignment="1">
      <alignment vertical="center" shrinkToFit="1"/>
    </xf>
    <xf numFmtId="0" fontId="4" fillId="0" borderId="0" xfId="0" applyFont="1" applyAlignment="1" applyProtection="1">
      <alignment vertical="center" wrapText="1" shrinkToFit="1"/>
      <protection locked="0"/>
    </xf>
    <xf numFmtId="0" fontId="6" fillId="0" borderId="16" xfId="0" applyFont="1" applyBorder="1" applyAlignment="1" applyProtection="1">
      <alignment vertical="center" wrapText="1" shrinkToFit="1"/>
      <protection locked="0"/>
    </xf>
    <xf numFmtId="0" fontId="8" fillId="0" borderId="16" xfId="0" applyFont="1" applyBorder="1" applyAlignment="1" applyProtection="1">
      <alignment vertical="center" wrapText="1" shrinkToFit="1"/>
      <protection locked="0"/>
    </xf>
    <xf numFmtId="0" fontId="6" fillId="0" borderId="19" xfId="0" applyFont="1" applyBorder="1" applyAlignment="1" applyProtection="1">
      <alignment vertical="center" wrapText="1" shrinkToFit="1"/>
      <protection locked="0"/>
    </xf>
    <xf numFmtId="0" fontId="8" fillId="0" borderId="19" xfId="0" applyFont="1" applyBorder="1" applyAlignment="1" applyProtection="1">
      <alignment vertical="center" wrapText="1" shrinkToFit="1"/>
      <protection locked="0"/>
    </xf>
    <xf numFmtId="0" fontId="5" fillId="0" borderId="13" xfId="0" applyFont="1" applyBorder="1" applyAlignment="1" applyProtection="1">
      <alignment horizontal="right" vertical="center" wrapText="1" shrinkToFit="1"/>
      <protection locked="0"/>
    </xf>
    <xf numFmtId="0" fontId="8" fillId="0" borderId="13" xfId="0" applyFont="1" applyBorder="1" applyAlignment="1" applyProtection="1">
      <alignment horizontal="right" vertical="center" wrapText="1" shrinkToFit="1"/>
      <protection locked="0"/>
    </xf>
    <xf numFmtId="0" fontId="5" fillId="0" borderId="23" xfId="0" applyFont="1" applyBorder="1" applyAlignment="1" applyProtection="1">
      <alignment horizontal="right" vertical="center" wrapText="1" shrinkToFit="1"/>
      <protection locked="0"/>
    </xf>
    <xf numFmtId="0" fontId="8" fillId="0" borderId="23" xfId="0" applyFont="1" applyBorder="1" applyAlignment="1" applyProtection="1">
      <alignment horizontal="right" vertical="center" wrapText="1" shrinkToFi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 shrinkToFit="1"/>
      <protection locked="0"/>
    </xf>
    <xf numFmtId="0" fontId="5" fillId="0" borderId="3" xfId="0" applyFont="1" applyBorder="1" applyAlignment="1">
      <alignment horizontal="right" vertical="center" wrapText="1" shrinkToFit="1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8" xfId="0" applyFont="1" applyBorder="1" applyAlignment="1" applyProtection="1">
      <alignment horizontal="center" vertical="center" wrapText="1" shrinkToFit="1"/>
      <protection locked="0"/>
    </xf>
    <xf numFmtId="0" fontId="6" fillId="0" borderId="2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12" fillId="0" borderId="0" xfId="0" applyFont="1" applyAlignment="1" applyProtection="1">
      <alignment horizontal="right" shrinkToFit="1"/>
      <protection locked="0"/>
    </xf>
    <xf numFmtId="0" fontId="13" fillId="0" borderId="0" xfId="0" applyFont="1" applyAlignment="1" applyProtection="1">
      <alignment horizontal="right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0" borderId="6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12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177" fontId="14" fillId="0" borderId="8" xfId="0" applyNumberFormat="1" applyFon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" xfId="0" applyFont="1" applyBorder="1" applyAlignment="1" applyProtection="1">
      <alignment horizontal="right" vertical="center" wrapText="1" shrinkToFit="1"/>
      <protection locked="0"/>
    </xf>
    <xf numFmtId="0" fontId="12" fillId="0" borderId="0" xfId="0" applyFont="1" applyAlignment="1" applyProtection="1">
      <alignment horizontal="right" vertical="center" wrapText="1" shrinkToFit="1"/>
      <protection locked="0"/>
    </xf>
    <xf numFmtId="49" fontId="18" fillId="0" borderId="1" xfId="0" applyNumberFormat="1" applyFont="1" applyFill="1" applyBorder="1" applyAlignment="1" applyProtection="1">
      <alignment vertical="center" wrapText="1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0" fillId="0" borderId="2" xfId="0" applyFont="1" applyBorder="1" applyAlignment="1" applyProtection="1">
      <alignment vertical="center" shrinkToFit="1"/>
      <protection locked="0"/>
    </xf>
    <xf numFmtId="176" fontId="18" fillId="0" borderId="1" xfId="0" applyNumberFormat="1" applyFont="1" applyBorder="1" applyAlignment="1" applyProtection="1">
      <alignment vertical="center" wrapText="1" shrinkToFit="1"/>
      <protection locked="0"/>
    </xf>
  </cellXfs>
  <cellStyles count="4">
    <cellStyle name="桁区切り 2" xfId="3" xr:uid="{6038B4FF-14E6-4932-BFD1-80CB8D4109C0}"/>
    <cellStyle name="標準" xfId="0" builtinId="0"/>
    <cellStyle name="標準 2" xfId="1" xr:uid="{DD3D9BB8-DABC-4F6E-BDAD-78D01D5E81D3}"/>
    <cellStyle name="標準 3" xfId="2" xr:uid="{30F2A7B5-2AF7-478C-A140-E30617B0A9B3}"/>
  </cellStyles>
  <dxfs count="20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5"/>
  <sheetViews>
    <sheetView tabSelected="1" view="pageBreakPreview" zoomScaleNormal="100" zoomScaleSheetLayoutView="100" workbookViewId="0">
      <selection activeCell="B4" sqref="B4"/>
    </sheetView>
  </sheetViews>
  <sheetFormatPr defaultRowHeight="11.25"/>
  <cols>
    <col min="1" max="1" width="0.75" style="2" customWidth="1"/>
    <col min="2" max="2" width="11.625" style="45" customWidth="1"/>
    <col min="3" max="3" width="40.625" style="45" customWidth="1"/>
    <col min="4" max="4" width="19.625" style="45" customWidth="1"/>
    <col min="5" max="5" width="12.25" style="10" customWidth="1"/>
    <col min="6" max="7" width="8.625" style="2" customWidth="1"/>
    <col min="8" max="9" width="6.75" style="2" customWidth="1"/>
    <col min="10" max="11" width="10.625" style="11" customWidth="1"/>
    <col min="12" max="12" width="1.625" style="2" customWidth="1"/>
    <col min="13" max="16384" width="9" style="2"/>
  </cols>
  <sheetData>
    <row r="1" spans="2:16" ht="22.5" customHeight="1">
      <c r="B1" s="84" t="s">
        <v>42</v>
      </c>
      <c r="C1" s="71" t="s">
        <v>12</v>
      </c>
      <c r="D1" s="72"/>
      <c r="E1" s="72"/>
      <c r="F1" s="72"/>
      <c r="G1" s="1"/>
      <c r="H1" s="1"/>
      <c r="I1" s="1"/>
      <c r="J1" s="77" t="s">
        <v>14</v>
      </c>
      <c r="K1" s="78"/>
    </row>
    <row r="2" spans="2:16" ht="22.5" customHeight="1">
      <c r="B2" s="46"/>
      <c r="C2" s="36"/>
      <c r="D2" s="36"/>
      <c r="E2" s="3"/>
      <c r="H2" s="73" t="s">
        <v>11</v>
      </c>
      <c r="I2" s="74"/>
      <c r="J2" s="85" t="s">
        <v>32</v>
      </c>
      <c r="K2" s="86"/>
    </row>
    <row r="3" spans="2:16" ht="22.5" customHeight="1">
      <c r="B3" s="47" t="s">
        <v>0</v>
      </c>
      <c r="C3" s="75" t="s">
        <v>36</v>
      </c>
      <c r="D3" s="75"/>
      <c r="E3" s="75"/>
      <c r="F3" s="76"/>
      <c r="G3" s="76"/>
      <c r="H3" s="76"/>
      <c r="I3" s="76"/>
      <c r="J3" s="76"/>
      <c r="K3" s="76"/>
      <c r="L3" s="4"/>
      <c r="M3" s="4"/>
      <c r="N3" s="4"/>
      <c r="O3" s="4"/>
      <c r="P3" s="4"/>
    </row>
    <row r="4" spans="2:16" ht="22.5" customHeight="1">
      <c r="B4" s="47"/>
      <c r="C4" s="75" t="s">
        <v>43</v>
      </c>
      <c r="D4" s="75"/>
      <c r="E4" s="75"/>
      <c r="F4" s="76"/>
      <c r="G4" s="76"/>
      <c r="H4" s="76"/>
      <c r="I4" s="76"/>
      <c r="J4" s="76"/>
      <c r="K4" s="76"/>
      <c r="L4" s="4"/>
      <c r="M4" s="4"/>
      <c r="N4" s="4"/>
      <c r="O4" s="4"/>
      <c r="P4" s="4"/>
    </row>
    <row r="5" spans="2:16" ht="22.5" customHeight="1">
      <c r="B5" s="47"/>
      <c r="C5" s="75" t="s">
        <v>37</v>
      </c>
      <c r="D5" s="75"/>
      <c r="E5" s="75"/>
      <c r="F5" s="76"/>
      <c r="G5" s="76"/>
      <c r="H5" s="76"/>
      <c r="I5" s="76"/>
      <c r="J5" s="76"/>
      <c r="K5" s="76"/>
      <c r="L5" s="4"/>
      <c r="M5" s="4"/>
      <c r="N5" s="4"/>
      <c r="O5" s="4"/>
      <c r="P5" s="4"/>
    </row>
    <row r="6" spans="2:16" ht="22.5" customHeight="1">
      <c r="B6" s="47" t="s">
        <v>1</v>
      </c>
      <c r="C6" s="75" t="s">
        <v>38</v>
      </c>
      <c r="D6" s="75"/>
      <c r="E6" s="75"/>
      <c r="F6" s="76"/>
      <c r="G6" s="76"/>
      <c r="H6" s="76"/>
      <c r="I6" s="76"/>
      <c r="J6" s="76"/>
      <c r="K6" s="76"/>
      <c r="L6" s="4"/>
      <c r="M6" s="4"/>
      <c r="N6" s="4"/>
      <c r="O6" s="4"/>
      <c r="P6" s="4"/>
    </row>
    <row r="7" spans="2:16" ht="14.25" customHeight="1">
      <c r="B7" s="83" t="s">
        <v>39</v>
      </c>
      <c r="C7" s="83"/>
      <c r="D7" s="83"/>
      <c r="E7" s="83"/>
      <c r="F7" s="83"/>
      <c r="G7" s="83"/>
      <c r="H7" s="83"/>
      <c r="I7" s="83"/>
      <c r="J7" s="83"/>
      <c r="K7" s="83"/>
      <c r="L7" s="4"/>
      <c r="M7" s="4"/>
      <c r="N7" s="4"/>
      <c r="O7" s="4"/>
      <c r="P7" s="4"/>
    </row>
    <row r="8" spans="2:16" ht="14.25" customHeight="1">
      <c r="B8" s="83" t="s">
        <v>40</v>
      </c>
      <c r="C8" s="83"/>
      <c r="D8" s="83"/>
      <c r="E8" s="83"/>
      <c r="F8" s="83"/>
      <c r="G8" s="83"/>
      <c r="H8" s="83"/>
      <c r="I8" s="83"/>
      <c r="J8" s="83"/>
      <c r="K8" s="83"/>
      <c r="L8" s="4"/>
      <c r="M8" s="4"/>
      <c r="N8" s="4"/>
      <c r="O8" s="4"/>
      <c r="P8" s="4"/>
    </row>
    <row r="9" spans="2:16" ht="28.5" customHeight="1">
      <c r="B9" s="82" t="s">
        <v>41</v>
      </c>
      <c r="C9" s="82"/>
      <c r="D9" s="82"/>
      <c r="E9" s="82"/>
      <c r="F9" s="82"/>
      <c r="G9" s="82"/>
      <c r="H9" s="82"/>
      <c r="I9" s="82"/>
      <c r="J9" s="82"/>
      <c r="K9" s="82"/>
      <c r="L9" s="4"/>
      <c r="M9" s="4"/>
      <c r="N9" s="4"/>
      <c r="O9" s="4"/>
      <c r="P9" s="4"/>
    </row>
    <row r="10" spans="2:16" ht="22.5" customHeight="1">
      <c r="B10" s="48" t="s">
        <v>2</v>
      </c>
      <c r="C10" s="56"/>
      <c r="D10" s="57"/>
      <c r="E10" s="57"/>
      <c r="F10" s="58"/>
      <c r="G10" s="58"/>
      <c r="H10" s="58"/>
      <c r="I10" s="58"/>
      <c r="J10" s="58"/>
      <c r="K10" s="59"/>
    </row>
    <row r="11" spans="2:16" ht="22.5" customHeight="1">
      <c r="B11" s="60" t="s">
        <v>3</v>
      </c>
      <c r="C11" s="62" t="str">
        <f>IF(COUNTIF(C10,"*旅費*"),"件名、出張日（期間）、出張者、目的地","品　名　等")</f>
        <v>品　名　等</v>
      </c>
      <c r="D11" s="62" t="s">
        <v>4</v>
      </c>
      <c r="E11" s="65" t="s">
        <v>5</v>
      </c>
      <c r="F11" s="67" t="s">
        <v>6</v>
      </c>
      <c r="G11" s="67" t="str">
        <f>IF(COUNTIF(C10,"*旅費*"),"精算日"&amp;CHAR(10)&amp;"（支払日）","支払日")</f>
        <v>支払日</v>
      </c>
      <c r="H11" s="79" t="s">
        <v>35</v>
      </c>
      <c r="I11" s="79" t="s">
        <v>34</v>
      </c>
      <c r="J11" s="69" t="s">
        <v>33</v>
      </c>
      <c r="K11" s="70"/>
    </row>
    <row r="12" spans="2:16" ht="22.5" customHeight="1">
      <c r="B12" s="61"/>
      <c r="C12" s="63"/>
      <c r="D12" s="64"/>
      <c r="E12" s="66"/>
      <c r="F12" s="68"/>
      <c r="G12" s="68"/>
      <c r="H12" s="80"/>
      <c r="I12" s="81"/>
      <c r="J12" s="25" t="s">
        <v>9</v>
      </c>
      <c r="K12" s="26" t="s">
        <v>10</v>
      </c>
    </row>
    <row r="13" spans="2:16" ht="22.5" customHeight="1">
      <c r="B13" s="49"/>
      <c r="C13" s="37"/>
      <c r="D13" s="38"/>
      <c r="E13" s="5"/>
      <c r="F13" s="23"/>
      <c r="G13" s="23"/>
      <c r="H13" s="12"/>
      <c r="I13" s="12"/>
      <c r="J13" s="18"/>
      <c r="K13" s="16"/>
    </row>
    <row r="14" spans="2:16" ht="22.5" customHeight="1">
      <c r="B14" s="50"/>
      <c r="C14" s="39"/>
      <c r="D14" s="40"/>
      <c r="E14" s="6"/>
      <c r="F14" s="24"/>
      <c r="G14" s="24"/>
      <c r="H14" s="13"/>
      <c r="I14" s="13"/>
      <c r="J14" s="19"/>
      <c r="K14" s="17"/>
    </row>
    <row r="15" spans="2:16" ht="22.5" customHeight="1">
      <c r="B15" s="51"/>
      <c r="C15" s="41" t="s">
        <v>16</v>
      </c>
      <c r="D15" s="42"/>
      <c r="E15" s="7"/>
      <c r="F15" s="27"/>
      <c r="G15" s="27"/>
      <c r="H15" s="14"/>
      <c r="I15" s="14"/>
      <c r="J15" s="8"/>
      <c r="K15" s="29">
        <f>SUM(K13:K14)</f>
        <v>0</v>
      </c>
    </row>
    <row r="16" spans="2:16" ht="22.5" customHeight="1">
      <c r="B16" s="49"/>
      <c r="C16" s="37"/>
      <c r="D16" s="38"/>
      <c r="E16" s="5"/>
      <c r="F16" s="23"/>
      <c r="G16" s="23"/>
      <c r="H16" s="12"/>
      <c r="I16" s="12"/>
      <c r="J16" s="18"/>
      <c r="K16" s="16"/>
    </row>
    <row r="17" spans="2:11" ht="22.5" customHeight="1">
      <c r="B17" s="50"/>
      <c r="C17" s="39"/>
      <c r="D17" s="40"/>
      <c r="E17" s="6"/>
      <c r="F17" s="24"/>
      <c r="G17" s="24"/>
      <c r="H17" s="13"/>
      <c r="I17" s="13"/>
      <c r="J17" s="19"/>
      <c r="K17" s="17"/>
    </row>
    <row r="18" spans="2:11" ht="22.5" customHeight="1">
      <c r="B18" s="51"/>
      <c r="C18" s="41" t="s">
        <v>17</v>
      </c>
      <c r="D18" s="42"/>
      <c r="E18" s="7"/>
      <c r="F18" s="27"/>
      <c r="G18" s="27"/>
      <c r="H18" s="14"/>
      <c r="I18" s="14"/>
      <c r="J18" s="8"/>
      <c r="K18" s="29">
        <f>SUM(K16:K17)</f>
        <v>0</v>
      </c>
    </row>
    <row r="19" spans="2:11" ht="22.5" customHeight="1">
      <c r="B19" s="49"/>
      <c r="C19" s="37"/>
      <c r="D19" s="38"/>
      <c r="E19" s="5"/>
      <c r="F19" s="23"/>
      <c r="G19" s="23"/>
      <c r="H19" s="12"/>
      <c r="I19" s="12"/>
      <c r="J19" s="18"/>
      <c r="K19" s="16"/>
    </row>
    <row r="20" spans="2:11" ht="22.5" customHeight="1">
      <c r="B20" s="50"/>
      <c r="C20" s="39"/>
      <c r="D20" s="40"/>
      <c r="E20" s="6"/>
      <c r="F20" s="24"/>
      <c r="G20" s="24"/>
      <c r="H20" s="13"/>
      <c r="I20" s="13"/>
      <c r="J20" s="19"/>
      <c r="K20" s="17"/>
    </row>
    <row r="21" spans="2:11" ht="22.5" customHeight="1" thickBot="1">
      <c r="B21" s="51"/>
      <c r="C21" s="41" t="s">
        <v>18</v>
      </c>
      <c r="D21" s="42"/>
      <c r="E21" s="7"/>
      <c r="F21" s="27"/>
      <c r="G21" s="27"/>
      <c r="H21" s="14"/>
      <c r="I21" s="14"/>
      <c r="J21" s="8"/>
      <c r="K21" s="30">
        <f>SUM(K19:K20)</f>
        <v>0</v>
      </c>
    </row>
    <row r="22" spans="2:11" ht="22.5" customHeight="1" thickTop="1" thickBot="1">
      <c r="B22" s="52"/>
      <c r="C22" s="43" t="s">
        <v>19</v>
      </c>
      <c r="D22" s="44"/>
      <c r="E22" s="9"/>
      <c r="F22" s="28"/>
      <c r="G22" s="28"/>
      <c r="H22" s="15"/>
      <c r="I22" s="15"/>
      <c r="J22" s="22"/>
      <c r="K22" s="31">
        <f>SUM(K21,K18,K15)</f>
        <v>0</v>
      </c>
    </row>
    <row r="23" spans="2:11" ht="22.5" customHeight="1" thickTop="1">
      <c r="B23" s="49"/>
      <c r="C23" s="37"/>
      <c r="D23" s="38"/>
      <c r="E23" s="5"/>
      <c r="F23" s="23"/>
      <c r="G23" s="23"/>
      <c r="H23" s="12"/>
      <c r="I23" s="12"/>
      <c r="J23" s="18"/>
      <c r="K23" s="16"/>
    </row>
    <row r="24" spans="2:11" ht="22.5" customHeight="1">
      <c r="B24" s="50"/>
      <c r="C24" s="39"/>
      <c r="D24" s="40"/>
      <c r="E24" s="6"/>
      <c r="F24" s="24"/>
      <c r="G24" s="24"/>
      <c r="H24" s="13"/>
      <c r="I24" s="13"/>
      <c r="J24" s="19"/>
      <c r="K24" s="17"/>
    </row>
    <row r="25" spans="2:11" ht="22.5" customHeight="1">
      <c r="B25" s="51"/>
      <c r="C25" s="41" t="s">
        <v>20</v>
      </c>
      <c r="D25" s="42"/>
      <c r="E25" s="7"/>
      <c r="F25" s="27"/>
      <c r="G25" s="27"/>
      <c r="H25" s="14"/>
      <c r="I25" s="14"/>
      <c r="J25" s="8"/>
      <c r="K25" s="29">
        <f>SUM(K23:K24)</f>
        <v>0</v>
      </c>
    </row>
    <row r="26" spans="2:11" ht="22.5" customHeight="1">
      <c r="B26" s="49"/>
      <c r="C26" s="37"/>
      <c r="D26" s="38"/>
      <c r="E26" s="5"/>
      <c r="F26" s="23"/>
      <c r="G26" s="23"/>
      <c r="H26" s="12"/>
      <c r="I26" s="12"/>
      <c r="J26" s="18"/>
      <c r="K26" s="16"/>
    </row>
    <row r="27" spans="2:11" ht="22.5" customHeight="1">
      <c r="B27" s="50"/>
      <c r="C27" s="39"/>
      <c r="D27" s="40"/>
      <c r="E27" s="6"/>
      <c r="F27" s="24"/>
      <c r="G27" s="24"/>
      <c r="H27" s="13"/>
      <c r="I27" s="13"/>
      <c r="J27" s="19"/>
      <c r="K27" s="17"/>
    </row>
    <row r="28" spans="2:11" ht="22.5" customHeight="1">
      <c r="B28" s="51"/>
      <c r="C28" s="41" t="s">
        <v>21</v>
      </c>
      <c r="D28" s="42"/>
      <c r="E28" s="7"/>
      <c r="F28" s="27"/>
      <c r="G28" s="27"/>
      <c r="H28" s="14"/>
      <c r="I28" s="14"/>
      <c r="J28" s="8"/>
      <c r="K28" s="29">
        <f>SUM(K26:K27)</f>
        <v>0</v>
      </c>
    </row>
    <row r="29" spans="2:11" ht="22.5" customHeight="1">
      <c r="B29" s="49"/>
      <c r="C29" s="37"/>
      <c r="D29" s="38"/>
      <c r="E29" s="5"/>
      <c r="F29" s="23"/>
      <c r="G29" s="23"/>
      <c r="H29" s="12"/>
      <c r="I29" s="12"/>
      <c r="J29" s="18"/>
      <c r="K29" s="16"/>
    </row>
    <row r="30" spans="2:11" ht="22.5" customHeight="1">
      <c r="B30" s="50"/>
      <c r="C30" s="39"/>
      <c r="D30" s="40"/>
      <c r="E30" s="6"/>
      <c r="F30" s="24"/>
      <c r="G30" s="24"/>
      <c r="H30" s="13"/>
      <c r="I30" s="13"/>
      <c r="J30" s="19"/>
      <c r="K30" s="17"/>
    </row>
    <row r="31" spans="2:11" ht="22.5" customHeight="1" thickBot="1">
      <c r="B31" s="51"/>
      <c r="C31" s="41" t="s">
        <v>22</v>
      </c>
      <c r="D31" s="42"/>
      <c r="E31" s="7"/>
      <c r="F31" s="27"/>
      <c r="G31" s="27"/>
      <c r="H31" s="14"/>
      <c r="I31" s="14"/>
      <c r="J31" s="8"/>
      <c r="K31" s="30">
        <f>SUM(K29:K30)</f>
        <v>0</v>
      </c>
    </row>
    <row r="32" spans="2:11" ht="22.5" customHeight="1" thickTop="1" thickBot="1">
      <c r="B32" s="52"/>
      <c r="C32" s="43" t="s">
        <v>23</v>
      </c>
      <c r="D32" s="44"/>
      <c r="E32" s="9"/>
      <c r="F32" s="28"/>
      <c r="G32" s="28"/>
      <c r="H32" s="15"/>
      <c r="I32" s="15"/>
      <c r="J32" s="22"/>
      <c r="K32" s="31">
        <f>SUM(K31,K28,K25)</f>
        <v>0</v>
      </c>
    </row>
    <row r="33" spans="2:11" ht="22.5" customHeight="1" thickTop="1">
      <c r="B33" s="49"/>
      <c r="C33" s="37"/>
      <c r="D33" s="38"/>
      <c r="E33" s="5"/>
      <c r="F33" s="23"/>
      <c r="G33" s="23"/>
      <c r="H33" s="12"/>
      <c r="I33" s="12"/>
      <c r="J33" s="18"/>
      <c r="K33" s="16"/>
    </row>
    <row r="34" spans="2:11" ht="22.5" customHeight="1">
      <c r="B34" s="50"/>
      <c r="C34" s="39"/>
      <c r="D34" s="40"/>
      <c r="E34" s="6"/>
      <c r="F34" s="24"/>
      <c r="G34" s="24"/>
      <c r="H34" s="13"/>
      <c r="I34" s="13"/>
      <c r="J34" s="19"/>
      <c r="K34" s="17"/>
    </row>
    <row r="35" spans="2:11" ht="22.5" customHeight="1">
      <c r="B35" s="51"/>
      <c r="C35" s="41" t="s">
        <v>24</v>
      </c>
      <c r="D35" s="42"/>
      <c r="E35" s="7"/>
      <c r="F35" s="27"/>
      <c r="G35" s="27"/>
      <c r="H35" s="14"/>
      <c r="I35" s="14"/>
      <c r="J35" s="8"/>
      <c r="K35" s="29">
        <f>SUM(K33:K34)</f>
        <v>0</v>
      </c>
    </row>
    <row r="36" spans="2:11" ht="22.5" customHeight="1">
      <c r="B36" s="49"/>
      <c r="C36" s="37"/>
      <c r="D36" s="38"/>
      <c r="E36" s="5"/>
      <c r="F36" s="23"/>
      <c r="G36" s="23"/>
      <c r="H36" s="12"/>
      <c r="I36" s="12"/>
      <c r="J36" s="18"/>
      <c r="K36" s="16"/>
    </row>
    <row r="37" spans="2:11" ht="22.5" customHeight="1">
      <c r="B37" s="50"/>
      <c r="C37" s="39"/>
      <c r="D37" s="40"/>
      <c r="E37" s="6"/>
      <c r="F37" s="24"/>
      <c r="G37" s="24"/>
      <c r="H37" s="13"/>
      <c r="I37" s="13"/>
      <c r="J37" s="19"/>
      <c r="K37" s="17"/>
    </row>
    <row r="38" spans="2:11" ht="22.5" customHeight="1">
      <c r="B38" s="51"/>
      <c r="C38" s="41" t="s">
        <v>25</v>
      </c>
      <c r="D38" s="42"/>
      <c r="E38" s="7"/>
      <c r="F38" s="27"/>
      <c r="G38" s="27"/>
      <c r="H38" s="14"/>
      <c r="I38" s="14"/>
      <c r="J38" s="8"/>
      <c r="K38" s="29">
        <f>SUM(K36:K37)</f>
        <v>0</v>
      </c>
    </row>
    <row r="39" spans="2:11" ht="22.5" customHeight="1">
      <c r="B39" s="49"/>
      <c r="C39" s="37"/>
      <c r="D39" s="38"/>
      <c r="E39" s="5"/>
      <c r="F39" s="23"/>
      <c r="G39" s="23"/>
      <c r="H39" s="12"/>
      <c r="I39" s="12"/>
      <c r="J39" s="18"/>
      <c r="K39" s="16"/>
    </row>
    <row r="40" spans="2:11" ht="22.5" customHeight="1">
      <c r="B40" s="50"/>
      <c r="C40" s="39"/>
      <c r="D40" s="40"/>
      <c r="E40" s="6"/>
      <c r="F40" s="24"/>
      <c r="G40" s="24"/>
      <c r="H40" s="13"/>
      <c r="I40" s="13"/>
      <c r="J40" s="19"/>
      <c r="K40" s="17"/>
    </row>
    <row r="41" spans="2:11" ht="22.5" customHeight="1" thickBot="1">
      <c r="B41" s="51"/>
      <c r="C41" s="41" t="s">
        <v>26</v>
      </c>
      <c r="D41" s="42"/>
      <c r="E41" s="7"/>
      <c r="F41" s="27"/>
      <c r="G41" s="27"/>
      <c r="H41" s="14"/>
      <c r="I41" s="14"/>
      <c r="J41" s="8"/>
      <c r="K41" s="30">
        <f>SUM(K39:K40)</f>
        <v>0</v>
      </c>
    </row>
    <row r="42" spans="2:11" ht="22.5" customHeight="1" thickTop="1" thickBot="1">
      <c r="B42" s="52"/>
      <c r="C42" s="43" t="s">
        <v>27</v>
      </c>
      <c r="D42" s="44"/>
      <c r="E42" s="9"/>
      <c r="F42" s="28"/>
      <c r="G42" s="28"/>
      <c r="H42" s="15"/>
      <c r="I42" s="15"/>
      <c r="J42" s="22"/>
      <c r="K42" s="31">
        <f>SUM(K41,K38,K35)</f>
        <v>0</v>
      </c>
    </row>
    <row r="43" spans="2:11" ht="22.5" customHeight="1" thickTop="1">
      <c r="B43" s="49"/>
      <c r="C43" s="37"/>
      <c r="D43" s="38"/>
      <c r="E43" s="5"/>
      <c r="F43" s="23"/>
      <c r="G43" s="23"/>
      <c r="H43" s="12"/>
      <c r="I43" s="12"/>
      <c r="J43" s="18"/>
      <c r="K43" s="16"/>
    </row>
    <row r="44" spans="2:11" ht="22.5" customHeight="1">
      <c r="B44" s="50"/>
      <c r="C44" s="39"/>
      <c r="D44" s="40"/>
      <c r="E44" s="6"/>
      <c r="F44" s="24"/>
      <c r="G44" s="24"/>
      <c r="H44" s="13"/>
      <c r="I44" s="13"/>
      <c r="J44" s="19"/>
      <c r="K44" s="17"/>
    </row>
    <row r="45" spans="2:11" ht="22.5" customHeight="1">
      <c r="B45" s="51"/>
      <c r="C45" s="41" t="s">
        <v>28</v>
      </c>
      <c r="D45" s="42"/>
      <c r="E45" s="7"/>
      <c r="F45" s="27"/>
      <c r="G45" s="27"/>
      <c r="H45" s="14"/>
      <c r="I45" s="14"/>
      <c r="J45" s="8"/>
      <c r="K45" s="29">
        <f>SUM(K43:K44)</f>
        <v>0</v>
      </c>
    </row>
    <row r="46" spans="2:11" ht="22.5" customHeight="1">
      <c r="B46" s="49"/>
      <c r="C46" s="37"/>
      <c r="D46" s="38"/>
      <c r="E46" s="5"/>
      <c r="F46" s="23"/>
      <c r="G46" s="23"/>
      <c r="H46" s="12"/>
      <c r="I46" s="12"/>
      <c r="J46" s="18"/>
      <c r="K46" s="16"/>
    </row>
    <row r="47" spans="2:11" ht="22.5" customHeight="1">
      <c r="B47" s="50"/>
      <c r="C47" s="39"/>
      <c r="D47" s="40"/>
      <c r="E47" s="6"/>
      <c r="F47" s="24"/>
      <c r="G47" s="24"/>
      <c r="H47" s="13"/>
      <c r="I47" s="13"/>
      <c r="J47" s="19"/>
      <c r="K47" s="17"/>
    </row>
    <row r="48" spans="2:11" ht="22.5" customHeight="1">
      <c r="B48" s="51"/>
      <c r="C48" s="41" t="s">
        <v>29</v>
      </c>
      <c r="D48" s="42"/>
      <c r="E48" s="7"/>
      <c r="F48" s="27"/>
      <c r="G48" s="27"/>
      <c r="H48" s="14"/>
      <c r="I48" s="14"/>
      <c r="J48" s="8"/>
      <c r="K48" s="29">
        <f>SUM(K46:K47)</f>
        <v>0</v>
      </c>
    </row>
    <row r="49" spans="2:11" ht="22.5" customHeight="1">
      <c r="B49" s="49"/>
      <c r="C49" s="37"/>
      <c r="D49" s="38"/>
      <c r="E49" s="5"/>
      <c r="F49" s="23"/>
      <c r="G49" s="23"/>
      <c r="H49" s="12"/>
      <c r="I49" s="12"/>
      <c r="J49" s="18"/>
      <c r="K49" s="16"/>
    </row>
    <row r="50" spans="2:11" ht="22.5" customHeight="1">
      <c r="B50" s="50"/>
      <c r="C50" s="39"/>
      <c r="D50" s="40"/>
      <c r="E50" s="6"/>
      <c r="F50" s="24"/>
      <c r="G50" s="24"/>
      <c r="H50" s="13"/>
      <c r="I50" s="13"/>
      <c r="J50" s="19"/>
      <c r="K50" s="17"/>
    </row>
    <row r="51" spans="2:11" ht="22.5" customHeight="1" thickBot="1">
      <c r="B51" s="51"/>
      <c r="C51" s="41" t="s">
        <v>30</v>
      </c>
      <c r="D51" s="42"/>
      <c r="E51" s="7"/>
      <c r="F51" s="27"/>
      <c r="G51" s="27"/>
      <c r="H51" s="14"/>
      <c r="I51" s="14"/>
      <c r="J51" s="8"/>
      <c r="K51" s="30">
        <f>SUM(K49:K50)</f>
        <v>0</v>
      </c>
    </row>
    <row r="52" spans="2:11" ht="22.5" customHeight="1" thickTop="1" thickBot="1">
      <c r="B52" s="52"/>
      <c r="C52" s="43" t="s">
        <v>31</v>
      </c>
      <c r="D52" s="44"/>
      <c r="E52" s="9"/>
      <c r="F52" s="28"/>
      <c r="G52" s="28"/>
      <c r="H52" s="15"/>
      <c r="I52" s="15"/>
      <c r="J52" s="22"/>
      <c r="K52" s="31">
        <f>SUM(K51,K48,K45)</f>
        <v>0</v>
      </c>
    </row>
    <row r="53" spans="2:11" ht="22.5" customHeight="1" thickTop="1" thickBot="1">
      <c r="B53" s="52"/>
      <c r="C53" s="43" t="s">
        <v>7</v>
      </c>
      <c r="D53" s="44"/>
      <c r="E53" s="9"/>
      <c r="F53" s="28"/>
      <c r="G53" s="28"/>
      <c r="H53" s="15"/>
      <c r="I53" s="15"/>
      <c r="J53" s="22"/>
      <c r="K53" s="31">
        <f>SUM(K52,K42,K32,K22)</f>
        <v>0</v>
      </c>
    </row>
    <row r="54" spans="2:11" ht="22.5" customHeight="1" thickTop="1">
      <c r="B54" s="53"/>
      <c r="C54" s="54" t="s">
        <v>8</v>
      </c>
      <c r="D54" s="54"/>
      <c r="E54" s="54"/>
      <c r="F54" s="55"/>
      <c r="G54" s="55"/>
      <c r="H54" s="55"/>
      <c r="I54" s="55"/>
      <c r="J54" s="55"/>
      <c r="K54" s="55"/>
    </row>
    <row r="55" spans="2:11" ht="16.350000000000001" customHeight="1">
      <c r="B55" s="53"/>
    </row>
  </sheetData>
  <mergeCells count="22">
    <mergeCell ref="C5:K5"/>
    <mergeCell ref="H11:H12"/>
    <mergeCell ref="I11:I12"/>
    <mergeCell ref="B9:K9"/>
    <mergeCell ref="B7:K7"/>
    <mergeCell ref="B8:K8"/>
    <mergeCell ref="C1:F1"/>
    <mergeCell ref="H2:I2"/>
    <mergeCell ref="J2:K2"/>
    <mergeCell ref="C3:K3"/>
    <mergeCell ref="C4:K4"/>
    <mergeCell ref="J1:K1"/>
    <mergeCell ref="C54:K54"/>
    <mergeCell ref="C6:K6"/>
    <mergeCell ref="C10:K10"/>
    <mergeCell ref="B11:B12"/>
    <mergeCell ref="C11:C12"/>
    <mergeCell ref="D11:D12"/>
    <mergeCell ref="E11:E12"/>
    <mergeCell ref="F11:F12"/>
    <mergeCell ref="G11:G12"/>
    <mergeCell ref="J11:K11"/>
  </mergeCells>
  <phoneticPr fontId="2"/>
  <conditionalFormatting sqref="D13:D53">
    <cfRule type="expression" dxfId="19" priority="2">
      <formula>AND(K13&gt;=2000000,D13="",RIGHT(C13,2)&lt;&gt;"月計",RIGHT(C13,2)&lt;&gt;"合計",RIGHT(C13,2)&lt;&gt;"期計")</formula>
    </cfRule>
  </conditionalFormatting>
  <conditionalFormatting sqref="D55:D10001">
    <cfRule type="expression" dxfId="18" priority="73">
      <formula>AND(K55&gt;=2000000,D55="",RIGHT(C55,2)&lt;&gt;"月計",RIGHT(C55,2)&lt;&gt;"合計",RIGHT(C55,2)&lt;&gt;"期計")</formula>
    </cfRule>
  </conditionalFormatting>
  <conditionalFormatting sqref="E13:E53">
    <cfRule type="expression" dxfId="17" priority="3">
      <formula>AND(K13&gt;=2000000,LEN(E13)&lt;&gt;13,RIGHT(C13,2)&lt;&gt;"月計",RIGHT(C13,2)&lt;&gt;"合計",RIGHT(C13,2)&lt;&gt;"期計")</formula>
    </cfRule>
  </conditionalFormatting>
  <conditionalFormatting sqref="E55:E10001">
    <cfRule type="expression" dxfId="16" priority="75">
      <formula>AND(K55&gt;=2000000,LEN(E55)&lt;&gt;13,RIGHT(C55,2)&lt;&gt;"月計",RIGHT(C55,2)&lt;&gt;"合計",RIGHT(C55,2)&lt;&gt;"期計")</formula>
    </cfRule>
  </conditionalFormatting>
  <conditionalFormatting sqref="J13:J14">
    <cfRule type="expression" dxfId="15" priority="67">
      <formula>H13&lt;&gt;""</formula>
    </cfRule>
  </conditionalFormatting>
  <conditionalFormatting sqref="J16:J17">
    <cfRule type="expression" dxfId="14" priority="61">
      <formula>H16&lt;&gt;""</formula>
    </cfRule>
  </conditionalFormatting>
  <conditionalFormatting sqref="J19:J20">
    <cfRule type="expression" dxfId="13" priority="55">
      <formula>H19&lt;&gt;""</formula>
    </cfRule>
  </conditionalFormatting>
  <conditionalFormatting sqref="J23:J24">
    <cfRule type="expression" dxfId="12" priority="49">
      <formula>H23&lt;&gt;""</formula>
    </cfRule>
  </conditionalFormatting>
  <conditionalFormatting sqref="J26:J27">
    <cfRule type="expression" dxfId="11" priority="43">
      <formula>H26&lt;&gt;""</formula>
    </cfRule>
  </conditionalFormatting>
  <conditionalFormatting sqref="J29:J30">
    <cfRule type="expression" dxfId="10" priority="37">
      <formula>H29&lt;&gt;""</formula>
    </cfRule>
  </conditionalFormatting>
  <conditionalFormatting sqref="J33:J34">
    <cfRule type="expression" dxfId="9" priority="31">
      <formula>H33&lt;&gt;""</formula>
    </cfRule>
  </conditionalFormatting>
  <conditionalFormatting sqref="J36:J37">
    <cfRule type="expression" dxfId="8" priority="25">
      <formula>H36&lt;&gt;""</formula>
    </cfRule>
  </conditionalFormatting>
  <conditionalFormatting sqref="J39:J40">
    <cfRule type="expression" dxfId="7" priority="19">
      <formula>H39&lt;&gt;""</formula>
    </cfRule>
  </conditionalFormatting>
  <conditionalFormatting sqref="J43:J44">
    <cfRule type="expression" dxfId="6" priority="13">
      <formula>H43&lt;&gt;""</formula>
    </cfRule>
  </conditionalFormatting>
  <conditionalFormatting sqref="J46:J47">
    <cfRule type="expression" dxfId="5" priority="7">
      <formula>H46&lt;&gt;""</formula>
    </cfRule>
  </conditionalFormatting>
  <conditionalFormatting sqref="J49:J50">
    <cfRule type="expression" dxfId="4" priority="1">
      <formula>H49&lt;&gt;""</formula>
    </cfRule>
  </conditionalFormatting>
  <pageMargins left="0.59055118110236227" right="0.39370078740157483" top="0.59055118110236227" bottom="0.59055118110236227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B334-AFFE-4074-99BB-14ECD7A0242F}">
  <sheetPr>
    <pageSetUpPr fitToPage="1"/>
  </sheetPr>
  <dimension ref="B1:P55"/>
  <sheetViews>
    <sheetView view="pageBreakPreview" zoomScaleNormal="100" zoomScaleSheetLayoutView="100" workbookViewId="0">
      <selection activeCell="J22" sqref="J22"/>
    </sheetView>
  </sheetViews>
  <sheetFormatPr defaultRowHeight="11.25"/>
  <cols>
    <col min="1" max="1" width="0.75" style="2" customWidth="1"/>
    <col min="2" max="2" width="11.625" style="45" customWidth="1"/>
    <col min="3" max="3" width="40.625" style="45" customWidth="1"/>
    <col min="4" max="4" width="19.625" style="45" customWidth="1"/>
    <col min="5" max="5" width="12.25" style="10" customWidth="1"/>
    <col min="6" max="7" width="8.625" style="2" customWidth="1"/>
    <col min="8" max="9" width="6.75" style="2" customWidth="1"/>
    <col min="10" max="11" width="10.625" style="11" customWidth="1"/>
    <col min="12" max="12" width="1.625" style="2" customWidth="1"/>
    <col min="13" max="16384" width="9" style="2"/>
  </cols>
  <sheetData>
    <row r="1" spans="2:16" ht="22.5" customHeight="1">
      <c r="B1" s="87" t="s">
        <v>42</v>
      </c>
      <c r="C1" s="71" t="s">
        <v>13</v>
      </c>
      <c r="D1" s="72"/>
      <c r="E1" s="72"/>
      <c r="F1" s="72"/>
      <c r="G1" s="1"/>
      <c r="H1" s="1"/>
      <c r="I1" s="1"/>
      <c r="J1" s="77" t="s">
        <v>15</v>
      </c>
      <c r="K1" s="78"/>
    </row>
    <row r="2" spans="2:16" ht="22.5" customHeight="1">
      <c r="B2" s="46"/>
      <c r="C2" s="36"/>
      <c r="D2" s="36"/>
      <c r="E2" s="3"/>
      <c r="H2" s="73" t="s">
        <v>11</v>
      </c>
      <c r="I2" s="74"/>
      <c r="J2" s="85" t="s">
        <v>32</v>
      </c>
      <c r="K2" s="86"/>
    </row>
    <row r="3" spans="2:16" ht="22.5" customHeight="1">
      <c r="B3" s="47" t="s">
        <v>0</v>
      </c>
      <c r="C3" s="75" t="s">
        <v>36</v>
      </c>
      <c r="D3" s="75"/>
      <c r="E3" s="75"/>
      <c r="F3" s="76"/>
      <c r="G3" s="76"/>
      <c r="H3" s="76"/>
      <c r="I3" s="76"/>
      <c r="J3" s="76"/>
      <c r="K3" s="76"/>
      <c r="L3" s="4"/>
      <c r="M3" s="4"/>
      <c r="N3" s="4"/>
      <c r="O3" s="4"/>
      <c r="P3" s="4"/>
    </row>
    <row r="4" spans="2:16" ht="22.5" customHeight="1">
      <c r="B4" s="47"/>
      <c r="C4" s="75" t="s">
        <v>43</v>
      </c>
      <c r="D4" s="75"/>
      <c r="E4" s="75"/>
      <c r="F4" s="76"/>
      <c r="G4" s="76"/>
      <c r="H4" s="76"/>
      <c r="I4" s="76"/>
      <c r="J4" s="76"/>
      <c r="K4" s="76"/>
      <c r="L4" s="4"/>
      <c r="M4" s="4"/>
      <c r="N4" s="4"/>
      <c r="O4" s="4"/>
      <c r="P4" s="4"/>
    </row>
    <row r="5" spans="2:16" ht="22.5" customHeight="1">
      <c r="B5" s="47"/>
      <c r="C5" s="75" t="s">
        <v>37</v>
      </c>
      <c r="D5" s="75"/>
      <c r="E5" s="75"/>
      <c r="F5" s="76"/>
      <c r="G5" s="76"/>
      <c r="H5" s="76"/>
      <c r="I5" s="76"/>
      <c r="J5" s="76"/>
      <c r="K5" s="76"/>
      <c r="L5" s="4"/>
      <c r="M5" s="4"/>
      <c r="N5" s="4"/>
      <c r="O5" s="4"/>
      <c r="P5" s="4"/>
    </row>
    <row r="6" spans="2:16" ht="22.5" customHeight="1">
      <c r="B6" s="47" t="s">
        <v>1</v>
      </c>
      <c r="C6" s="75" t="s">
        <v>38</v>
      </c>
      <c r="D6" s="75"/>
      <c r="E6" s="75"/>
      <c r="F6" s="76"/>
      <c r="G6" s="76"/>
      <c r="H6" s="76"/>
      <c r="I6" s="76"/>
      <c r="J6" s="76"/>
      <c r="K6" s="76"/>
      <c r="L6" s="4"/>
      <c r="M6" s="4"/>
      <c r="N6" s="4"/>
      <c r="O6" s="4"/>
      <c r="P6" s="4"/>
    </row>
    <row r="7" spans="2:16" ht="14.25" customHeight="1">
      <c r="B7" s="83" t="s">
        <v>39</v>
      </c>
      <c r="C7" s="83"/>
      <c r="D7" s="83"/>
      <c r="E7" s="83"/>
      <c r="F7" s="83"/>
      <c r="G7" s="83"/>
      <c r="H7" s="83"/>
      <c r="I7" s="83"/>
      <c r="J7" s="83"/>
      <c r="K7" s="83"/>
      <c r="L7" s="4"/>
      <c r="M7" s="4"/>
      <c r="N7" s="4"/>
      <c r="O7" s="4"/>
      <c r="P7" s="4"/>
    </row>
    <row r="8" spans="2:16" ht="14.25" customHeight="1">
      <c r="B8" s="83" t="s">
        <v>40</v>
      </c>
      <c r="C8" s="83"/>
      <c r="D8" s="83"/>
      <c r="E8" s="83"/>
      <c r="F8" s="83"/>
      <c r="G8" s="83"/>
      <c r="H8" s="83"/>
      <c r="I8" s="83"/>
      <c r="J8" s="83"/>
      <c r="K8" s="83"/>
      <c r="L8" s="4"/>
      <c r="M8" s="4"/>
      <c r="N8" s="4"/>
      <c r="O8" s="4"/>
      <c r="P8" s="4"/>
    </row>
    <row r="9" spans="2:16" ht="28.5" customHeight="1">
      <c r="B9" s="82" t="s">
        <v>41</v>
      </c>
      <c r="C9" s="82"/>
      <c r="D9" s="82"/>
      <c r="E9" s="82"/>
      <c r="F9" s="82"/>
      <c r="G9" s="82"/>
      <c r="H9" s="82"/>
      <c r="I9" s="82"/>
      <c r="J9" s="82"/>
      <c r="K9" s="82"/>
      <c r="L9" s="4"/>
      <c r="M9" s="4"/>
      <c r="N9" s="4"/>
      <c r="O9" s="4"/>
      <c r="P9" s="4"/>
    </row>
    <row r="10" spans="2:16" ht="22.5" customHeight="1">
      <c r="B10" s="48" t="s">
        <v>2</v>
      </c>
      <c r="C10" s="56"/>
      <c r="D10" s="57"/>
      <c r="E10" s="57"/>
      <c r="F10" s="58"/>
      <c r="G10" s="58"/>
      <c r="H10" s="58"/>
      <c r="I10" s="58"/>
      <c r="J10" s="58"/>
      <c r="K10" s="59"/>
    </row>
    <row r="11" spans="2:16" ht="22.5" customHeight="1">
      <c r="B11" s="60" t="s">
        <v>3</v>
      </c>
      <c r="C11" s="62" t="str">
        <f>IF(COUNTIF(C10,"*旅費*"),"件名、出張日（期間）、出張者、目的地","品　名　等")</f>
        <v>品　名　等</v>
      </c>
      <c r="D11" s="62" t="s">
        <v>4</v>
      </c>
      <c r="E11" s="65" t="s">
        <v>5</v>
      </c>
      <c r="F11" s="67" t="s">
        <v>6</v>
      </c>
      <c r="G11" s="67" t="str">
        <f>IF(COUNTIF(C10,"*旅費*"),"精算日"&amp;CHAR(10)&amp;"（支払日）","支払日")</f>
        <v>支払日</v>
      </c>
      <c r="H11" s="79" t="s">
        <v>35</v>
      </c>
      <c r="I11" s="79" t="s">
        <v>34</v>
      </c>
      <c r="J11" s="69" t="s">
        <v>33</v>
      </c>
      <c r="K11" s="70"/>
    </row>
    <row r="12" spans="2:16" ht="22.5" customHeight="1">
      <c r="B12" s="61"/>
      <c r="C12" s="63"/>
      <c r="D12" s="64"/>
      <c r="E12" s="66"/>
      <c r="F12" s="68"/>
      <c r="G12" s="68"/>
      <c r="H12" s="80"/>
      <c r="I12" s="81"/>
      <c r="J12" s="25" t="s">
        <v>9</v>
      </c>
      <c r="K12" s="26" t="s">
        <v>10</v>
      </c>
    </row>
    <row r="13" spans="2:16" ht="22.5" customHeight="1">
      <c r="B13" s="49"/>
      <c r="C13" s="37"/>
      <c r="D13" s="38"/>
      <c r="E13" s="5"/>
      <c r="F13" s="23"/>
      <c r="G13" s="23"/>
      <c r="H13" s="12"/>
      <c r="I13" s="12"/>
      <c r="J13" s="18"/>
      <c r="K13" s="16"/>
      <c r="L13" s="2" t="str">
        <f>IF(H13="","","Ａ列とＢ列には同額を計上してください。")</f>
        <v/>
      </c>
    </row>
    <row r="14" spans="2:16" ht="22.5" customHeight="1">
      <c r="B14" s="50"/>
      <c r="C14" s="39"/>
      <c r="D14" s="40"/>
      <c r="E14" s="6"/>
      <c r="F14" s="24"/>
      <c r="G14" s="24"/>
      <c r="H14" s="13"/>
      <c r="I14" s="13"/>
      <c r="J14" s="19"/>
      <c r="K14" s="17"/>
      <c r="L14" s="2" t="str">
        <f>IF(H14="","","Ａ列とＢ列には同額を計上してください。")</f>
        <v/>
      </c>
    </row>
    <row r="15" spans="2:16" ht="22.5" customHeight="1">
      <c r="B15" s="51"/>
      <c r="C15" s="41" t="s">
        <v>16</v>
      </c>
      <c r="D15" s="42"/>
      <c r="E15" s="7"/>
      <c r="F15" s="27"/>
      <c r="G15" s="27"/>
      <c r="H15" s="14"/>
      <c r="I15" s="14"/>
      <c r="J15" s="32">
        <f>J13</f>
        <v>0</v>
      </c>
      <c r="K15" s="29">
        <f>K13</f>
        <v>0</v>
      </c>
    </row>
    <row r="16" spans="2:16" ht="22.5" customHeight="1">
      <c r="B16" s="49"/>
      <c r="C16" s="37"/>
      <c r="D16" s="38"/>
      <c r="E16" s="5"/>
      <c r="F16" s="23"/>
      <c r="G16" s="23"/>
      <c r="H16" s="12"/>
      <c r="I16" s="12"/>
      <c r="J16" s="18"/>
      <c r="K16" s="16"/>
      <c r="L16" s="2" t="str">
        <f>IF(H16="","","Ａ列とＢ列には同額を計上してください。")</f>
        <v/>
      </c>
    </row>
    <row r="17" spans="2:12" ht="22.5" customHeight="1">
      <c r="B17" s="50"/>
      <c r="C17" s="39"/>
      <c r="D17" s="40"/>
      <c r="E17" s="6"/>
      <c r="F17" s="24"/>
      <c r="G17" s="24"/>
      <c r="H17" s="13"/>
      <c r="I17" s="13"/>
      <c r="J17" s="19"/>
      <c r="K17" s="17"/>
      <c r="L17" s="2" t="str">
        <f>IF(H17="","","Ａ列とＢ列には同額を計上してください。")</f>
        <v/>
      </c>
    </row>
    <row r="18" spans="2:12" ht="22.5" customHeight="1">
      <c r="B18" s="51"/>
      <c r="C18" s="41" t="s">
        <v>17</v>
      </c>
      <c r="D18" s="42"/>
      <c r="E18" s="7"/>
      <c r="F18" s="27"/>
      <c r="G18" s="27"/>
      <c r="H18" s="14"/>
      <c r="I18" s="14"/>
      <c r="J18" s="32">
        <f>J16</f>
        <v>0</v>
      </c>
      <c r="K18" s="29">
        <f>K16</f>
        <v>0</v>
      </c>
    </row>
    <row r="19" spans="2:12" ht="22.5" customHeight="1">
      <c r="B19" s="49"/>
      <c r="C19" s="37"/>
      <c r="D19" s="38"/>
      <c r="E19" s="5"/>
      <c r="F19" s="23"/>
      <c r="G19" s="23"/>
      <c r="H19" s="12"/>
      <c r="I19" s="12"/>
      <c r="J19" s="18"/>
      <c r="K19" s="16"/>
      <c r="L19" s="2" t="str">
        <f>IF(H19="","","Ａ列とＢ列には同額を計上してください。")</f>
        <v/>
      </c>
    </row>
    <row r="20" spans="2:12" ht="22.5" customHeight="1">
      <c r="B20" s="50"/>
      <c r="C20" s="39"/>
      <c r="D20" s="40"/>
      <c r="E20" s="6"/>
      <c r="F20" s="24"/>
      <c r="G20" s="24"/>
      <c r="H20" s="13"/>
      <c r="I20" s="13"/>
      <c r="J20" s="19"/>
      <c r="K20" s="17"/>
      <c r="L20" s="2" t="str">
        <f>IF(H20="","","Ａ列とＢ列には同額を計上してください。")</f>
        <v/>
      </c>
    </row>
    <row r="21" spans="2:12" ht="22.5" customHeight="1" thickBot="1">
      <c r="B21" s="51"/>
      <c r="C21" s="41" t="s">
        <v>18</v>
      </c>
      <c r="D21" s="42"/>
      <c r="E21" s="7"/>
      <c r="F21" s="27"/>
      <c r="G21" s="27"/>
      <c r="H21" s="14"/>
      <c r="I21" s="14"/>
      <c r="J21" s="33">
        <f>J19</f>
        <v>0</v>
      </c>
      <c r="K21" s="30">
        <f>K19</f>
        <v>0</v>
      </c>
    </row>
    <row r="22" spans="2:12" ht="22.5" customHeight="1" thickTop="1" thickBot="1">
      <c r="B22" s="52"/>
      <c r="C22" s="43" t="s">
        <v>19</v>
      </c>
      <c r="D22" s="44"/>
      <c r="E22" s="9"/>
      <c r="F22" s="28"/>
      <c r="G22" s="28"/>
      <c r="H22" s="15"/>
      <c r="I22" s="20"/>
      <c r="J22" s="31">
        <f>SUM(J21,J18,J15)</f>
        <v>0</v>
      </c>
      <c r="K22" s="34">
        <f>SUM(K21,K18,K15)</f>
        <v>0</v>
      </c>
    </row>
    <row r="23" spans="2:12" ht="22.5" customHeight="1" thickTop="1">
      <c r="B23" s="49"/>
      <c r="C23" s="37"/>
      <c r="D23" s="38"/>
      <c r="E23" s="5"/>
      <c r="F23" s="23"/>
      <c r="G23" s="23"/>
      <c r="H23" s="12"/>
      <c r="I23" s="12"/>
      <c r="J23" s="21"/>
      <c r="K23" s="16"/>
      <c r="L23" s="2" t="str">
        <f>IF(H23="","","Ａ列とＢ列には同額を計上してください。")</f>
        <v/>
      </c>
    </row>
    <row r="24" spans="2:12" ht="22.5" customHeight="1">
      <c r="B24" s="50"/>
      <c r="C24" s="39"/>
      <c r="D24" s="40"/>
      <c r="E24" s="6"/>
      <c r="F24" s="24"/>
      <c r="G24" s="24"/>
      <c r="H24" s="13"/>
      <c r="I24" s="13"/>
      <c r="J24" s="19"/>
      <c r="K24" s="17"/>
      <c r="L24" s="2" t="str">
        <f>IF(H24="","","Ａ列とＢ列には同額を計上してください。")</f>
        <v/>
      </c>
    </row>
    <row r="25" spans="2:12" ht="22.5" customHeight="1">
      <c r="B25" s="51"/>
      <c r="C25" s="41" t="s">
        <v>20</v>
      </c>
      <c r="D25" s="42"/>
      <c r="E25" s="7"/>
      <c r="F25" s="27"/>
      <c r="G25" s="27"/>
      <c r="H25" s="14"/>
      <c r="I25" s="14"/>
      <c r="J25" s="32">
        <f>J23</f>
        <v>0</v>
      </c>
      <c r="K25" s="29">
        <f>K23</f>
        <v>0</v>
      </c>
    </row>
    <row r="26" spans="2:12" ht="22.5" customHeight="1">
      <c r="B26" s="49"/>
      <c r="C26" s="37"/>
      <c r="D26" s="38"/>
      <c r="E26" s="5"/>
      <c r="F26" s="23"/>
      <c r="G26" s="23"/>
      <c r="H26" s="12"/>
      <c r="I26" s="12"/>
      <c r="J26" s="18"/>
      <c r="K26" s="16"/>
      <c r="L26" s="2" t="str">
        <f>IF(H26="","","Ａ列とＢ列には同額を計上してください。")</f>
        <v/>
      </c>
    </row>
    <row r="27" spans="2:12" ht="22.5" customHeight="1">
      <c r="B27" s="50"/>
      <c r="C27" s="39"/>
      <c r="D27" s="40"/>
      <c r="E27" s="6"/>
      <c r="F27" s="24"/>
      <c r="G27" s="24"/>
      <c r="H27" s="13"/>
      <c r="I27" s="13"/>
      <c r="J27" s="19"/>
      <c r="K27" s="17"/>
      <c r="L27" s="2" t="str">
        <f>IF(H27="","","Ａ列とＢ列には同額を計上してください。")</f>
        <v/>
      </c>
    </row>
    <row r="28" spans="2:12" ht="22.5" customHeight="1">
      <c r="B28" s="51"/>
      <c r="C28" s="41" t="s">
        <v>21</v>
      </c>
      <c r="D28" s="42"/>
      <c r="E28" s="7"/>
      <c r="F28" s="27"/>
      <c r="G28" s="27"/>
      <c r="H28" s="14"/>
      <c r="I28" s="14"/>
      <c r="J28" s="32">
        <f>J26</f>
        <v>0</v>
      </c>
      <c r="K28" s="29">
        <f>K26</f>
        <v>0</v>
      </c>
    </row>
    <row r="29" spans="2:12" ht="22.5" customHeight="1">
      <c r="B29" s="49"/>
      <c r="C29" s="37"/>
      <c r="D29" s="38"/>
      <c r="E29" s="5"/>
      <c r="F29" s="23"/>
      <c r="G29" s="23"/>
      <c r="H29" s="12"/>
      <c r="I29" s="12"/>
      <c r="J29" s="18"/>
      <c r="K29" s="16"/>
      <c r="L29" s="2" t="str">
        <f>IF(H29="","","Ａ列とＢ列には同額を計上してください。")</f>
        <v/>
      </c>
    </row>
    <row r="30" spans="2:12" ht="22.5" customHeight="1">
      <c r="B30" s="50"/>
      <c r="C30" s="39"/>
      <c r="D30" s="40"/>
      <c r="E30" s="6"/>
      <c r="F30" s="24"/>
      <c r="G30" s="24"/>
      <c r="H30" s="13"/>
      <c r="I30" s="13"/>
      <c r="J30" s="19"/>
      <c r="K30" s="17"/>
      <c r="L30" s="2" t="str">
        <f>IF(H30="","","Ａ列とＢ列には同額を計上してください。")</f>
        <v/>
      </c>
    </row>
    <row r="31" spans="2:12" ht="22.5" customHeight="1" thickBot="1">
      <c r="B31" s="51"/>
      <c r="C31" s="41" t="s">
        <v>22</v>
      </c>
      <c r="D31" s="42"/>
      <c r="E31" s="7"/>
      <c r="F31" s="27"/>
      <c r="G31" s="27"/>
      <c r="H31" s="14"/>
      <c r="I31" s="14"/>
      <c r="J31" s="33">
        <f>J29</f>
        <v>0</v>
      </c>
      <c r="K31" s="29">
        <f>K29</f>
        <v>0</v>
      </c>
    </row>
    <row r="32" spans="2:12" ht="22.5" customHeight="1" thickTop="1" thickBot="1">
      <c r="B32" s="52"/>
      <c r="C32" s="43" t="s">
        <v>23</v>
      </c>
      <c r="D32" s="44"/>
      <c r="E32" s="9"/>
      <c r="F32" s="28"/>
      <c r="G32" s="28"/>
      <c r="H32" s="15"/>
      <c r="I32" s="20"/>
      <c r="J32" s="31">
        <f>SUM(J31,J28,J25)</f>
        <v>0</v>
      </c>
      <c r="K32" s="34">
        <f>SUM(K31,K28,K25)</f>
        <v>0</v>
      </c>
    </row>
    <row r="33" spans="2:12" ht="22.5" customHeight="1" thickTop="1">
      <c r="B33" s="49"/>
      <c r="C33" s="37"/>
      <c r="D33" s="38"/>
      <c r="E33" s="5"/>
      <c r="F33" s="23"/>
      <c r="G33" s="23"/>
      <c r="H33" s="12"/>
      <c r="I33" s="12"/>
      <c r="J33" s="21"/>
      <c r="K33" s="16"/>
      <c r="L33" s="2" t="str">
        <f>IF(H33="","","Ａ列とＢ列には同額を計上してください。")</f>
        <v/>
      </c>
    </row>
    <row r="34" spans="2:12" ht="22.5" customHeight="1">
      <c r="B34" s="50"/>
      <c r="C34" s="39"/>
      <c r="D34" s="40"/>
      <c r="E34" s="6"/>
      <c r="F34" s="24"/>
      <c r="G34" s="24"/>
      <c r="H34" s="13"/>
      <c r="I34" s="13"/>
      <c r="J34" s="19"/>
      <c r="K34" s="17"/>
      <c r="L34" s="2" t="str">
        <f>IF(H34="","","Ａ列とＢ列には同額を計上してください。")</f>
        <v/>
      </c>
    </row>
    <row r="35" spans="2:12" ht="22.5" customHeight="1">
      <c r="B35" s="51"/>
      <c r="C35" s="41" t="s">
        <v>24</v>
      </c>
      <c r="D35" s="42"/>
      <c r="E35" s="7"/>
      <c r="F35" s="27"/>
      <c r="G35" s="27"/>
      <c r="H35" s="14"/>
      <c r="I35" s="14"/>
      <c r="J35" s="32">
        <f>J33</f>
        <v>0</v>
      </c>
      <c r="K35" s="29">
        <f>K33</f>
        <v>0</v>
      </c>
    </row>
    <row r="36" spans="2:12" ht="22.5" customHeight="1">
      <c r="B36" s="49"/>
      <c r="C36" s="37"/>
      <c r="D36" s="38"/>
      <c r="E36" s="5"/>
      <c r="F36" s="23"/>
      <c r="G36" s="23"/>
      <c r="H36" s="12"/>
      <c r="I36" s="12"/>
      <c r="J36" s="18"/>
      <c r="K36" s="16"/>
      <c r="L36" s="2" t="str">
        <f>IF(H36="","","Ａ列とＢ列には同額を計上してください。")</f>
        <v/>
      </c>
    </row>
    <row r="37" spans="2:12" ht="22.5" customHeight="1">
      <c r="B37" s="50"/>
      <c r="C37" s="39"/>
      <c r="D37" s="40"/>
      <c r="E37" s="6"/>
      <c r="F37" s="24"/>
      <c r="G37" s="24"/>
      <c r="H37" s="13"/>
      <c r="I37" s="13"/>
      <c r="J37" s="19"/>
      <c r="K37" s="17"/>
      <c r="L37" s="2" t="str">
        <f>IF(H37="","","Ａ列とＢ列には同額を計上してください。")</f>
        <v/>
      </c>
    </row>
    <row r="38" spans="2:12" ht="22.5" customHeight="1">
      <c r="B38" s="51"/>
      <c r="C38" s="41" t="s">
        <v>25</v>
      </c>
      <c r="D38" s="42"/>
      <c r="E38" s="7"/>
      <c r="F38" s="27"/>
      <c r="G38" s="27"/>
      <c r="H38" s="14"/>
      <c r="I38" s="14"/>
      <c r="J38" s="32">
        <f>J36</f>
        <v>0</v>
      </c>
      <c r="K38" s="29">
        <f>K36</f>
        <v>0</v>
      </c>
    </row>
    <row r="39" spans="2:12" ht="22.5" customHeight="1">
      <c r="B39" s="49"/>
      <c r="C39" s="37"/>
      <c r="D39" s="38"/>
      <c r="E39" s="5"/>
      <c r="F39" s="23"/>
      <c r="G39" s="23"/>
      <c r="H39" s="12"/>
      <c r="I39" s="12"/>
      <c r="J39" s="18"/>
      <c r="K39" s="16"/>
      <c r="L39" s="2" t="str">
        <f>IF(H39="","","Ａ列とＢ列には同額を計上してください。")</f>
        <v/>
      </c>
    </row>
    <row r="40" spans="2:12" ht="22.5" customHeight="1">
      <c r="B40" s="50"/>
      <c r="C40" s="39"/>
      <c r="D40" s="40"/>
      <c r="E40" s="6"/>
      <c r="F40" s="24"/>
      <c r="G40" s="24"/>
      <c r="H40" s="13"/>
      <c r="I40" s="13"/>
      <c r="J40" s="19"/>
      <c r="K40" s="17"/>
      <c r="L40" s="2" t="str">
        <f>IF(H40="","","Ａ列とＢ列には同額を計上してください。")</f>
        <v/>
      </c>
    </row>
    <row r="41" spans="2:12" ht="22.5" customHeight="1" thickBot="1">
      <c r="B41" s="51"/>
      <c r="C41" s="41" t="s">
        <v>26</v>
      </c>
      <c r="D41" s="42"/>
      <c r="E41" s="7"/>
      <c r="F41" s="27"/>
      <c r="G41" s="27"/>
      <c r="H41" s="14"/>
      <c r="I41" s="14"/>
      <c r="J41" s="33">
        <f>J39</f>
        <v>0</v>
      </c>
      <c r="K41" s="29">
        <f>K39</f>
        <v>0</v>
      </c>
    </row>
    <row r="42" spans="2:12" ht="22.5" customHeight="1" thickTop="1" thickBot="1">
      <c r="B42" s="52"/>
      <c r="C42" s="43" t="s">
        <v>27</v>
      </c>
      <c r="D42" s="44"/>
      <c r="E42" s="9"/>
      <c r="F42" s="28"/>
      <c r="G42" s="28"/>
      <c r="H42" s="15"/>
      <c r="I42" s="20"/>
      <c r="J42" s="31">
        <f>SUM(J41,J38,J35)</f>
        <v>0</v>
      </c>
      <c r="K42" s="34">
        <f>SUM(K41,K38,K35)</f>
        <v>0</v>
      </c>
    </row>
    <row r="43" spans="2:12" ht="22.5" customHeight="1" thickTop="1">
      <c r="B43" s="49"/>
      <c r="C43" s="37"/>
      <c r="D43" s="38"/>
      <c r="E43" s="5"/>
      <c r="F43" s="23"/>
      <c r="G43" s="23"/>
      <c r="H43" s="12"/>
      <c r="I43" s="12"/>
      <c r="J43" s="21"/>
      <c r="K43" s="16"/>
      <c r="L43" s="2" t="str">
        <f>IF(H43="","","Ａ列とＢ列には同額を計上してください。")</f>
        <v/>
      </c>
    </row>
    <row r="44" spans="2:12" ht="22.5" customHeight="1">
      <c r="B44" s="50"/>
      <c r="C44" s="39"/>
      <c r="D44" s="40"/>
      <c r="E44" s="6"/>
      <c r="F44" s="24"/>
      <c r="G44" s="24"/>
      <c r="H44" s="13"/>
      <c r="I44" s="13"/>
      <c r="J44" s="19"/>
      <c r="K44" s="17"/>
      <c r="L44" s="2" t="str">
        <f>IF(H44="","","Ａ列とＢ列には同額を計上してください。")</f>
        <v/>
      </c>
    </row>
    <row r="45" spans="2:12" ht="22.5" customHeight="1">
      <c r="B45" s="51"/>
      <c r="C45" s="41" t="s">
        <v>28</v>
      </c>
      <c r="D45" s="42"/>
      <c r="E45" s="7"/>
      <c r="F45" s="27"/>
      <c r="G45" s="27"/>
      <c r="H45" s="14"/>
      <c r="I45" s="14"/>
      <c r="J45" s="32">
        <f>J43</f>
        <v>0</v>
      </c>
      <c r="K45" s="29">
        <f>K43</f>
        <v>0</v>
      </c>
    </row>
    <row r="46" spans="2:12" ht="22.5" customHeight="1">
      <c r="B46" s="49"/>
      <c r="C46" s="37"/>
      <c r="D46" s="38"/>
      <c r="E46" s="5"/>
      <c r="F46" s="23"/>
      <c r="G46" s="23"/>
      <c r="H46" s="12"/>
      <c r="I46" s="12"/>
      <c r="J46" s="18"/>
      <c r="K46" s="16"/>
      <c r="L46" s="2" t="str">
        <f>IF(H46="","","Ａ列とＢ列には同額を計上してください。")</f>
        <v/>
      </c>
    </row>
    <row r="47" spans="2:12" ht="22.5" customHeight="1">
      <c r="B47" s="50"/>
      <c r="C47" s="39"/>
      <c r="D47" s="40"/>
      <c r="E47" s="6"/>
      <c r="F47" s="24"/>
      <c r="G47" s="24"/>
      <c r="H47" s="13"/>
      <c r="I47" s="13"/>
      <c r="J47" s="19"/>
      <c r="K47" s="17"/>
      <c r="L47" s="2" t="str">
        <f>IF(H47="","","Ａ列とＢ列には同額を計上してください。")</f>
        <v/>
      </c>
    </row>
    <row r="48" spans="2:12" ht="22.5" customHeight="1">
      <c r="B48" s="51"/>
      <c r="C48" s="41" t="s">
        <v>29</v>
      </c>
      <c r="D48" s="42"/>
      <c r="E48" s="7"/>
      <c r="F48" s="27"/>
      <c r="G48" s="27"/>
      <c r="H48" s="14"/>
      <c r="I48" s="14"/>
      <c r="J48" s="32">
        <f>J46</f>
        <v>0</v>
      </c>
      <c r="K48" s="29">
        <f>K46</f>
        <v>0</v>
      </c>
    </row>
    <row r="49" spans="2:12" ht="22.5" customHeight="1">
      <c r="B49" s="49"/>
      <c r="C49" s="37"/>
      <c r="D49" s="38"/>
      <c r="E49" s="5"/>
      <c r="F49" s="23"/>
      <c r="G49" s="23"/>
      <c r="H49" s="12"/>
      <c r="I49" s="12"/>
      <c r="J49" s="18"/>
      <c r="K49" s="16"/>
      <c r="L49" s="2" t="str">
        <f>IF(H49="","","Ａ列とＢ列には同額を計上してください。")</f>
        <v/>
      </c>
    </row>
    <row r="50" spans="2:12" ht="22.5" customHeight="1">
      <c r="B50" s="50"/>
      <c r="C50" s="39"/>
      <c r="D50" s="40"/>
      <c r="E50" s="6"/>
      <c r="F50" s="24"/>
      <c r="G50" s="24"/>
      <c r="H50" s="13"/>
      <c r="I50" s="13"/>
      <c r="J50" s="19"/>
      <c r="K50" s="17"/>
      <c r="L50" s="2" t="str">
        <f>IF(H50="","","Ａ列とＢ列には同額を計上してください。")</f>
        <v/>
      </c>
    </row>
    <row r="51" spans="2:12" ht="22.5" customHeight="1" thickBot="1">
      <c r="B51" s="51"/>
      <c r="C51" s="41" t="s">
        <v>30</v>
      </c>
      <c r="D51" s="42"/>
      <c r="E51" s="7"/>
      <c r="F51" s="27"/>
      <c r="G51" s="27"/>
      <c r="H51" s="14"/>
      <c r="I51" s="14"/>
      <c r="J51" s="33">
        <f>J49</f>
        <v>0</v>
      </c>
      <c r="K51" s="29">
        <f>K49</f>
        <v>0</v>
      </c>
    </row>
    <row r="52" spans="2:12" ht="22.5" customHeight="1" thickTop="1" thickBot="1">
      <c r="B52" s="52"/>
      <c r="C52" s="43" t="s">
        <v>31</v>
      </c>
      <c r="D52" s="44"/>
      <c r="E52" s="9"/>
      <c r="F52" s="28"/>
      <c r="G52" s="28"/>
      <c r="H52" s="15"/>
      <c r="I52" s="20"/>
      <c r="J52" s="31">
        <f>SUM(J51,J48,J45)</f>
        <v>0</v>
      </c>
      <c r="K52" s="34">
        <f>SUM(K51,K48,K45)</f>
        <v>0</v>
      </c>
    </row>
    <row r="53" spans="2:12" ht="22.5" customHeight="1" thickTop="1" thickBot="1">
      <c r="B53" s="52"/>
      <c r="C53" s="43" t="s">
        <v>7</v>
      </c>
      <c r="D53" s="44"/>
      <c r="E53" s="9"/>
      <c r="F53" s="28"/>
      <c r="G53" s="28"/>
      <c r="H53" s="15"/>
      <c r="I53" s="20"/>
      <c r="J53" s="31">
        <f>SUM(J52,J42,J32,J22)</f>
        <v>0</v>
      </c>
      <c r="K53" s="35">
        <f>SUM(K52,K42,K32,K22)</f>
        <v>0</v>
      </c>
    </row>
    <row r="54" spans="2:12" ht="22.5" customHeight="1" thickTop="1">
      <c r="B54" s="53"/>
      <c r="C54" s="54" t="s">
        <v>8</v>
      </c>
      <c r="D54" s="54"/>
      <c r="E54" s="54"/>
      <c r="F54" s="55"/>
      <c r="G54" s="55"/>
      <c r="H54" s="55"/>
      <c r="I54" s="55"/>
      <c r="J54" s="55"/>
      <c r="K54" s="55"/>
    </row>
    <row r="55" spans="2:12" ht="16.350000000000001" customHeight="1">
      <c r="B55" s="53"/>
    </row>
  </sheetData>
  <mergeCells count="22">
    <mergeCell ref="C10:K10"/>
    <mergeCell ref="C1:F1"/>
    <mergeCell ref="J1:K1"/>
    <mergeCell ref="H2:I2"/>
    <mergeCell ref="J2:K2"/>
    <mergeCell ref="C3:K3"/>
    <mergeCell ref="C4:K4"/>
    <mergeCell ref="C5:K5"/>
    <mergeCell ref="C6:K6"/>
    <mergeCell ref="B7:K7"/>
    <mergeCell ref="B8:K8"/>
    <mergeCell ref="B9:K9"/>
    <mergeCell ref="H11:H12"/>
    <mergeCell ref="I11:I12"/>
    <mergeCell ref="J11:K11"/>
    <mergeCell ref="C54:K54"/>
    <mergeCell ref="B11:B12"/>
    <mergeCell ref="C11:C12"/>
    <mergeCell ref="D11:D12"/>
    <mergeCell ref="E11:E12"/>
    <mergeCell ref="F11:F12"/>
    <mergeCell ref="G11:G12"/>
  </mergeCells>
  <phoneticPr fontId="2"/>
  <conditionalFormatting sqref="D13:D53">
    <cfRule type="expression" dxfId="3" priority="2">
      <formula>AND(K13&gt;=2000000,D13="",RIGHT(C13,2)&lt;&gt;"月計",RIGHT(C13,2)&lt;&gt;"合計",RIGHT(C13,2)&lt;&gt;"期計")</formula>
    </cfRule>
  </conditionalFormatting>
  <conditionalFormatting sqref="D55:D10001">
    <cfRule type="expression" dxfId="2" priority="71">
      <formula>AND(K55&gt;=2000000,D55="",RIGHT(C55,2)&lt;&gt;"月計",RIGHT(C55,2)&lt;&gt;"合計",RIGHT(C55,2)&lt;&gt;"期計")</formula>
    </cfRule>
  </conditionalFormatting>
  <conditionalFormatting sqref="E13:E53">
    <cfRule type="expression" dxfId="1" priority="3">
      <formula>AND(K13&gt;=2000000,LEN(E13)&lt;&gt;13,RIGHT(C13,2)&lt;&gt;"月計",RIGHT(C13,2)&lt;&gt;"合計",RIGHT(C13,2)&lt;&gt;"期計")</formula>
    </cfRule>
  </conditionalFormatting>
  <conditionalFormatting sqref="E55:E10001">
    <cfRule type="expression" dxfId="0" priority="72">
      <formula>AND(K55&gt;=2000000,LEN(E55)&lt;&gt;13,RIGHT(C55,2)&lt;&gt;"月計",RIGHT(C55,2)&lt;&gt;"合計",RIGHT(C55,2)&lt;&gt;"期計")</formula>
    </cfRule>
  </conditionalFormatting>
  <pageMargins left="0.59055118110236227" right="0.39370078740157483" top="0.59055118110236227" bottom="0.59055118110236227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交付申請税込</vt:lpstr>
      <vt:lpstr>交付申請税抜</vt:lpstr>
      <vt:lpstr>交付申請税込!Print_Area</vt:lpstr>
      <vt:lpstr>交付申請税抜!Print_Area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