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430"/>
  <fileSharing readOnlyRecommended="1"/>
  <workbookPr filterPrivacy="1" codeName="ThisWorkbook" defaultThemeVersion="124226"/>
  <xr:revisionPtr revIDLastSave="0" documentId="13_ncr:1_{7754A0DD-85A9-40EF-A587-75AADC05232E}" xr6:coauthVersionLast="47" xr6:coauthVersionMax="47" xr10:uidLastSave="{00000000-0000-0000-0000-000000000000}"/>
  <bookViews>
    <workbookView xWindow="585" yWindow="735" windowWidth="16440" windowHeight="14865" tabRatio="951" activeTab="1" xr2:uid="{00000000-000D-0000-FFFF-FFFF00000000}"/>
  </bookViews>
  <sheets>
    <sheet name="①全期間総括表" sheetId="7" r:id="rId1"/>
    <sheet name="②-A 委託先総括表(一般）" sheetId="6" r:id="rId2"/>
    <sheet name="②-B 委託先総括表(国立研究開発法人等）" sheetId="12" r:id="rId3"/>
    <sheet name="②-C 委託先総括表(大学）" sheetId="1" r:id="rId4"/>
    <sheet name="②-D 委託先総括表(消費税の免税事業者）" sheetId="14" r:id="rId5"/>
    <sheet name="③-A 再委託・共同実施総括表（一般）" sheetId="9" r:id="rId6"/>
    <sheet name="③-B 再委託・共同実施総括表（国立研究開発法人等）" sheetId="13" r:id="rId7"/>
    <sheet name="③-C 再委託・共同実施総括表（大学）" sheetId="8" r:id="rId8"/>
    <sheet name="③-D 再委託・共同実施総括表(消費税の免税事業者）" sheetId="15" r:id="rId9"/>
  </sheets>
  <definedNames>
    <definedName name="_xlnm.Print_Area" localSheetId="0">①全期間総括表!$A:$F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8" i="6" l="1"/>
  <c r="L28" i="6"/>
  <c r="K28" i="6"/>
  <c r="J28" i="6"/>
  <c r="I28" i="6"/>
  <c r="H28" i="6"/>
  <c r="G28" i="6"/>
  <c r="E28" i="6"/>
  <c r="D28" i="6"/>
  <c r="C28" i="6"/>
  <c r="B27" i="6"/>
  <c r="B28" i="6"/>
  <c r="B25" i="6"/>
  <c r="B22" i="12"/>
  <c r="B20" i="15"/>
  <c r="B19" i="15"/>
  <c r="B18" i="15"/>
  <c r="B17" i="15"/>
  <c r="L16" i="15"/>
  <c r="K16" i="15"/>
  <c r="J16" i="15"/>
  <c r="I16" i="15"/>
  <c r="H16" i="15"/>
  <c r="G16" i="15"/>
  <c r="F16" i="15"/>
  <c r="E16" i="15"/>
  <c r="D16" i="15"/>
  <c r="C16" i="15"/>
  <c r="B16" i="15" s="1"/>
  <c r="B15" i="15"/>
  <c r="B14" i="15"/>
  <c r="L13" i="15"/>
  <c r="K13" i="15"/>
  <c r="J13" i="15"/>
  <c r="I13" i="15"/>
  <c r="H13" i="15"/>
  <c r="G13" i="15"/>
  <c r="F13" i="15"/>
  <c r="E13" i="15"/>
  <c r="D13" i="15"/>
  <c r="C13" i="15"/>
  <c r="B13" i="15" s="1"/>
  <c r="B12" i="15"/>
  <c r="B11" i="15"/>
  <c r="B10" i="15"/>
  <c r="L9" i="15"/>
  <c r="L21" i="15" s="1"/>
  <c r="K9" i="15"/>
  <c r="J9" i="15"/>
  <c r="J21" i="15" s="1"/>
  <c r="I9" i="15"/>
  <c r="H9" i="15"/>
  <c r="H21" i="15" s="1"/>
  <c r="G9" i="15"/>
  <c r="F9" i="15"/>
  <c r="F21" i="15" s="1"/>
  <c r="E9" i="15"/>
  <c r="D9" i="15"/>
  <c r="D21" i="15" s="1"/>
  <c r="C9" i="15"/>
  <c r="C24" i="14"/>
  <c r="B20" i="14"/>
  <c r="B19" i="14"/>
  <c r="B18" i="14"/>
  <c r="B17" i="14"/>
  <c r="L16" i="14"/>
  <c r="K16" i="14"/>
  <c r="J16" i="14"/>
  <c r="I16" i="14"/>
  <c r="H16" i="14"/>
  <c r="G16" i="14"/>
  <c r="F16" i="14"/>
  <c r="E16" i="14"/>
  <c r="D16" i="14"/>
  <c r="C16" i="14"/>
  <c r="B15" i="14"/>
  <c r="B14" i="14"/>
  <c r="L13" i="14"/>
  <c r="K13" i="14"/>
  <c r="J13" i="14"/>
  <c r="I13" i="14"/>
  <c r="H13" i="14"/>
  <c r="G13" i="14"/>
  <c r="F13" i="14"/>
  <c r="E13" i="14"/>
  <c r="D13" i="14"/>
  <c r="C13" i="14"/>
  <c r="B12" i="14"/>
  <c r="B11" i="14"/>
  <c r="B10" i="14"/>
  <c r="L9" i="14"/>
  <c r="K9" i="14"/>
  <c r="K21" i="14" s="1"/>
  <c r="J9" i="14"/>
  <c r="I9" i="14"/>
  <c r="I21" i="14" s="1"/>
  <c r="H9" i="14"/>
  <c r="G9" i="14"/>
  <c r="G21" i="14" s="1"/>
  <c r="F9" i="14"/>
  <c r="E9" i="14"/>
  <c r="E21" i="14" s="1"/>
  <c r="D9" i="14"/>
  <c r="C9" i="14"/>
  <c r="C21" i="14" s="1"/>
  <c r="L19" i="1"/>
  <c r="G19" i="1"/>
  <c r="C14" i="1"/>
  <c r="D22" i="6"/>
  <c r="M21" i="7"/>
  <c r="L21" i="7"/>
  <c r="K21" i="7"/>
  <c r="J21" i="7"/>
  <c r="I21" i="7"/>
  <c r="H21" i="7"/>
  <c r="G21" i="7"/>
  <c r="F21" i="7"/>
  <c r="E21" i="7"/>
  <c r="D21" i="7"/>
  <c r="C21" i="7"/>
  <c r="M20" i="7"/>
  <c r="L20" i="7"/>
  <c r="K20" i="7"/>
  <c r="J20" i="7"/>
  <c r="I20" i="7"/>
  <c r="H20" i="7"/>
  <c r="G20" i="7"/>
  <c r="F20" i="7"/>
  <c r="E20" i="7"/>
  <c r="D20" i="7"/>
  <c r="C20" i="7"/>
  <c r="F13" i="7"/>
  <c r="M13" i="7"/>
  <c r="L13" i="7"/>
  <c r="K13" i="7"/>
  <c r="J13" i="7"/>
  <c r="I13" i="7"/>
  <c r="H13" i="7"/>
  <c r="G13" i="7"/>
  <c r="E13" i="7"/>
  <c r="D13" i="7"/>
  <c r="C13" i="7"/>
  <c r="C14" i="7"/>
  <c r="C9" i="7"/>
  <c r="C8" i="7"/>
  <c r="B16" i="8"/>
  <c r="B15" i="8"/>
  <c r="B14" i="8"/>
  <c r="B13" i="8"/>
  <c r="B12" i="8"/>
  <c r="B11" i="8"/>
  <c r="B10" i="8"/>
  <c r="B9" i="8"/>
  <c r="K16" i="8"/>
  <c r="I16" i="8"/>
  <c r="G16" i="8"/>
  <c r="L15" i="8"/>
  <c r="L16" i="8" s="1"/>
  <c r="K15" i="8"/>
  <c r="J15" i="8"/>
  <c r="J16" i="8" s="1"/>
  <c r="I15" i="8"/>
  <c r="H15" i="8"/>
  <c r="H16" i="8" s="1"/>
  <c r="G15" i="8"/>
  <c r="F15" i="8"/>
  <c r="F16" i="8" s="1"/>
  <c r="L9" i="8"/>
  <c r="L14" i="8" s="1"/>
  <c r="K9" i="8"/>
  <c r="K14" i="8" s="1"/>
  <c r="J9" i="8"/>
  <c r="J14" i="8" s="1"/>
  <c r="I9" i="8"/>
  <c r="I14" i="8" s="1"/>
  <c r="H9" i="8"/>
  <c r="H14" i="8" s="1"/>
  <c r="G9" i="8"/>
  <c r="G14" i="8" s="1"/>
  <c r="F9" i="8"/>
  <c r="F14" i="8" s="1"/>
  <c r="E9" i="8"/>
  <c r="E14" i="8" s="1"/>
  <c r="D9" i="8"/>
  <c r="D14" i="8" s="1"/>
  <c r="C9" i="8"/>
  <c r="C14" i="8" s="1"/>
  <c r="B19" i="13"/>
  <c r="B18" i="13"/>
  <c r="B17" i="13"/>
  <c r="L19" i="13"/>
  <c r="K19" i="13"/>
  <c r="J19" i="13" s="1"/>
  <c r="I19" i="13" s="1"/>
  <c r="H19" i="13" s="1"/>
  <c r="G19" i="13" s="1"/>
  <c r="F19" i="13" s="1"/>
  <c r="E19" i="13" s="1"/>
  <c r="D19" i="13" s="1"/>
  <c r="C19" i="13" s="1"/>
  <c r="L18" i="13"/>
  <c r="K18" i="13"/>
  <c r="J18" i="13" s="1"/>
  <c r="I18" i="13" s="1"/>
  <c r="H18" i="13" s="1"/>
  <c r="G18" i="13" s="1"/>
  <c r="F18" i="13" s="1"/>
  <c r="E18" i="13" s="1"/>
  <c r="D18" i="13" s="1"/>
  <c r="C18" i="13" s="1"/>
  <c r="L17" i="13"/>
  <c r="K17" i="13"/>
  <c r="J17" i="13" s="1"/>
  <c r="I17" i="13" s="1"/>
  <c r="H17" i="13" s="1"/>
  <c r="G17" i="13" s="1"/>
  <c r="F17" i="13" s="1"/>
  <c r="E17" i="13" s="1"/>
  <c r="D17" i="13" s="1"/>
  <c r="C17" i="13" s="1"/>
  <c r="K16" i="13"/>
  <c r="I16" i="13"/>
  <c r="G16" i="13"/>
  <c r="E16" i="13"/>
  <c r="C16" i="13"/>
  <c r="B16" i="13" s="1"/>
  <c r="B15" i="13"/>
  <c r="B14" i="13"/>
  <c r="B13" i="13"/>
  <c r="B12" i="13"/>
  <c r="B11" i="13"/>
  <c r="B10" i="13"/>
  <c r="L9" i="13"/>
  <c r="L16" i="13" s="1"/>
  <c r="K9" i="13"/>
  <c r="J9" i="13"/>
  <c r="J16" i="13" s="1"/>
  <c r="I9" i="13"/>
  <c r="H9" i="13"/>
  <c r="H16" i="13" s="1"/>
  <c r="G9" i="13"/>
  <c r="F9" i="13"/>
  <c r="F16" i="13" s="1"/>
  <c r="E9" i="13"/>
  <c r="D9" i="13"/>
  <c r="D16" i="13" s="1"/>
  <c r="C9" i="13"/>
  <c r="B9" i="13"/>
  <c r="C32" i="7"/>
  <c r="C24" i="9"/>
  <c r="B24" i="9"/>
  <c r="B23" i="9"/>
  <c r="B22" i="9"/>
  <c r="B21" i="9"/>
  <c r="B20" i="9"/>
  <c r="B19" i="9"/>
  <c r="B18" i="9"/>
  <c r="B17" i="9"/>
  <c r="L16" i="9"/>
  <c r="K16" i="9"/>
  <c r="K21" i="9" s="1"/>
  <c r="J16" i="9"/>
  <c r="I16" i="9"/>
  <c r="H16" i="9"/>
  <c r="G16" i="9"/>
  <c r="G21" i="9" s="1"/>
  <c r="F16" i="9"/>
  <c r="E16" i="9"/>
  <c r="D16" i="9"/>
  <c r="C16" i="9"/>
  <c r="B16" i="9" s="1"/>
  <c r="B15" i="9"/>
  <c r="B14" i="9"/>
  <c r="L13" i="9"/>
  <c r="K13" i="9"/>
  <c r="J13" i="9"/>
  <c r="I13" i="9"/>
  <c r="H13" i="9"/>
  <c r="G13" i="9"/>
  <c r="F13" i="9"/>
  <c r="E13" i="9"/>
  <c r="D13" i="9"/>
  <c r="C13" i="9"/>
  <c r="B13" i="9"/>
  <c r="B12" i="9"/>
  <c r="B11" i="9"/>
  <c r="B10" i="9"/>
  <c r="L9" i="9"/>
  <c r="K9" i="9"/>
  <c r="J9" i="9"/>
  <c r="J21" i="9" s="1"/>
  <c r="I9" i="9"/>
  <c r="H9" i="9"/>
  <c r="G9" i="9"/>
  <c r="F9" i="9"/>
  <c r="F21" i="9" s="1"/>
  <c r="E9" i="9"/>
  <c r="D9" i="9"/>
  <c r="C9" i="9"/>
  <c r="B9" i="9"/>
  <c r="I21" i="9"/>
  <c r="L21" i="9"/>
  <c r="H21" i="9"/>
  <c r="B15" i="1"/>
  <c r="B14" i="1"/>
  <c r="B13" i="1"/>
  <c r="B12" i="1"/>
  <c r="B11" i="1"/>
  <c r="B11" i="12"/>
  <c r="B10" i="1"/>
  <c r="I14" i="1"/>
  <c r="L9" i="1"/>
  <c r="L14" i="1" s="1"/>
  <c r="K9" i="1"/>
  <c r="J9" i="1"/>
  <c r="J14" i="1" s="1"/>
  <c r="I9" i="1"/>
  <c r="H9" i="1"/>
  <c r="H14" i="1" s="1"/>
  <c r="G9" i="1"/>
  <c r="F9" i="1"/>
  <c r="F14" i="1" s="1"/>
  <c r="C21" i="12"/>
  <c r="B21" i="12"/>
  <c r="B20" i="12"/>
  <c r="B19" i="12"/>
  <c r="B18" i="12"/>
  <c r="B17" i="12"/>
  <c r="B16" i="12"/>
  <c r="B15" i="12"/>
  <c r="B14" i="12"/>
  <c r="B13" i="12"/>
  <c r="B12" i="12"/>
  <c r="B10" i="12"/>
  <c r="B9" i="12"/>
  <c r="D14" i="7"/>
  <c r="D22" i="7"/>
  <c r="C12" i="7"/>
  <c r="C25" i="6"/>
  <c r="M22" i="7"/>
  <c r="L22" i="7"/>
  <c r="K22" i="7"/>
  <c r="J22" i="7"/>
  <c r="I22" i="7"/>
  <c r="H22" i="7"/>
  <c r="G22" i="7"/>
  <c r="F22" i="7"/>
  <c r="E22" i="7"/>
  <c r="M14" i="7"/>
  <c r="L14" i="7"/>
  <c r="K14" i="7"/>
  <c r="J14" i="7"/>
  <c r="I14" i="7"/>
  <c r="H14" i="7"/>
  <c r="G14" i="7"/>
  <c r="F14" i="7"/>
  <c r="E14" i="7"/>
  <c r="C16" i="7"/>
  <c r="C17" i="7"/>
  <c r="C18" i="7"/>
  <c r="C22" i="7" s="1"/>
  <c r="L16" i="12"/>
  <c r="L18" i="12" s="1"/>
  <c r="J16" i="12"/>
  <c r="J18" i="12" s="1"/>
  <c r="H16" i="12"/>
  <c r="H18" i="12" s="1"/>
  <c r="F16" i="12"/>
  <c r="F18" i="12" s="1"/>
  <c r="D16" i="12"/>
  <c r="D18" i="12" s="1"/>
  <c r="L9" i="12"/>
  <c r="K9" i="12"/>
  <c r="K16" i="12" s="1"/>
  <c r="K18" i="12" s="1"/>
  <c r="J9" i="12"/>
  <c r="I9" i="12"/>
  <c r="I16" i="12" s="1"/>
  <c r="I18" i="12" s="1"/>
  <c r="H9" i="12"/>
  <c r="G9" i="12"/>
  <c r="G16" i="12" s="1"/>
  <c r="G18" i="12" s="1"/>
  <c r="F9" i="12"/>
  <c r="E9" i="12"/>
  <c r="E16" i="12" s="1"/>
  <c r="E18" i="12" s="1"/>
  <c r="D9" i="12"/>
  <c r="L27" i="6"/>
  <c r="K27" i="6"/>
  <c r="J27" i="6"/>
  <c r="I27" i="6"/>
  <c r="H27" i="6"/>
  <c r="G27" i="6"/>
  <c r="F27" i="6"/>
  <c r="E27" i="6"/>
  <c r="B23" i="6"/>
  <c r="B22" i="6"/>
  <c r="B21" i="6"/>
  <c r="B20" i="6"/>
  <c r="B19" i="6"/>
  <c r="B18" i="6"/>
  <c r="B17" i="6"/>
  <c r="B16" i="6"/>
  <c r="B15" i="6"/>
  <c r="B14" i="6"/>
  <c r="B13" i="6"/>
  <c r="B12" i="6"/>
  <c r="B11" i="6"/>
  <c r="B10" i="6"/>
  <c r="B9" i="6"/>
  <c r="C33" i="7"/>
  <c r="C29" i="7"/>
  <c r="C28" i="7"/>
  <c r="C11" i="7"/>
  <c r="C10" i="7"/>
  <c r="L16" i="6"/>
  <c r="L13" i="6"/>
  <c r="L9" i="6"/>
  <c r="L21" i="6" s="1"/>
  <c r="K16" i="6"/>
  <c r="J16" i="6"/>
  <c r="I16" i="6"/>
  <c r="H16" i="6"/>
  <c r="G16" i="6"/>
  <c r="F16" i="6"/>
  <c r="K13" i="6"/>
  <c r="J13" i="6"/>
  <c r="I13" i="6"/>
  <c r="H13" i="6"/>
  <c r="G13" i="6"/>
  <c r="F13" i="6"/>
  <c r="K9" i="6"/>
  <c r="K21" i="6" s="1"/>
  <c r="J9" i="6"/>
  <c r="J21" i="6" s="1"/>
  <c r="I9" i="6"/>
  <c r="I21" i="6" s="1"/>
  <c r="H9" i="6"/>
  <c r="H21" i="6" s="1"/>
  <c r="G9" i="6"/>
  <c r="G21" i="6" s="1"/>
  <c r="F9" i="6"/>
  <c r="F21" i="6" s="1"/>
  <c r="M31" i="7"/>
  <c r="L31" i="7"/>
  <c r="K31" i="7"/>
  <c r="J31" i="7"/>
  <c r="I31" i="7"/>
  <c r="H31" i="7"/>
  <c r="G31" i="7"/>
  <c r="M27" i="7"/>
  <c r="L27" i="7"/>
  <c r="K27" i="7"/>
  <c r="J27" i="7"/>
  <c r="I27" i="7"/>
  <c r="H27" i="7"/>
  <c r="G27" i="7"/>
  <c r="C21" i="15" l="1"/>
  <c r="B21" i="15" s="1"/>
  <c r="E21" i="15"/>
  <c r="G21" i="15"/>
  <c r="G22" i="15" s="1"/>
  <c r="G23" i="15" s="1"/>
  <c r="I21" i="15"/>
  <c r="K21" i="15"/>
  <c r="K22" i="15" s="1"/>
  <c r="K23" i="15" s="1"/>
  <c r="B9" i="15"/>
  <c r="C22" i="15"/>
  <c r="E23" i="15"/>
  <c r="E22" i="15"/>
  <c r="I23" i="15"/>
  <c r="I22" i="15"/>
  <c r="D22" i="15"/>
  <c r="D23" i="15" s="1"/>
  <c r="F22" i="15"/>
  <c r="F23" i="15" s="1"/>
  <c r="H22" i="15"/>
  <c r="H23" i="15" s="1"/>
  <c r="J22" i="15"/>
  <c r="J23" i="15" s="1"/>
  <c r="L22" i="15"/>
  <c r="L23" i="15" s="1"/>
  <c r="D21" i="14"/>
  <c r="F21" i="14"/>
  <c r="H21" i="14"/>
  <c r="J21" i="14"/>
  <c r="L21" i="14"/>
  <c r="B13" i="14"/>
  <c r="B16" i="14"/>
  <c r="B9" i="14"/>
  <c r="D22" i="14"/>
  <c r="F22" i="14"/>
  <c r="H22" i="14"/>
  <c r="J22" i="14"/>
  <c r="L22" i="14"/>
  <c r="C22" i="14"/>
  <c r="E22" i="14"/>
  <c r="G22" i="14"/>
  <c r="I22" i="14"/>
  <c r="K22" i="14"/>
  <c r="F22" i="9"/>
  <c r="F23" i="9" s="1"/>
  <c r="H22" i="9"/>
  <c r="H23" i="9" s="1"/>
  <c r="J22" i="9"/>
  <c r="J23" i="9" s="1"/>
  <c r="L22" i="9"/>
  <c r="L23" i="9" s="1"/>
  <c r="G22" i="9"/>
  <c r="G23" i="9" s="1"/>
  <c r="I22" i="9"/>
  <c r="I23" i="9" s="1"/>
  <c r="K22" i="9"/>
  <c r="K23" i="9" s="1"/>
  <c r="I16" i="1"/>
  <c r="G14" i="1"/>
  <c r="G16" i="1" s="1"/>
  <c r="K14" i="1"/>
  <c r="K16" i="1" s="1"/>
  <c r="I18" i="1"/>
  <c r="I17" i="1"/>
  <c r="I19" i="1" s="1"/>
  <c r="F16" i="1"/>
  <c r="H16" i="1"/>
  <c r="J16" i="1"/>
  <c r="L16" i="1"/>
  <c r="C15" i="7"/>
  <c r="F19" i="12"/>
  <c r="F22" i="12" s="1"/>
  <c r="J19" i="12"/>
  <c r="J22" i="12" s="1"/>
  <c r="E19" i="12"/>
  <c r="E22" i="12" s="1"/>
  <c r="E20" i="12"/>
  <c r="E21" i="12" s="1"/>
  <c r="G19" i="12"/>
  <c r="G22" i="12" s="1"/>
  <c r="G20" i="12"/>
  <c r="G21" i="12" s="1"/>
  <c r="I19" i="12"/>
  <c r="I22" i="12" s="1"/>
  <c r="I20" i="12"/>
  <c r="I21" i="12" s="1"/>
  <c r="K19" i="12"/>
  <c r="K22" i="12" s="1"/>
  <c r="K20" i="12"/>
  <c r="K21" i="12" s="1"/>
  <c r="D19" i="12"/>
  <c r="D22" i="12" s="1"/>
  <c r="H19" i="12"/>
  <c r="H22" i="12" s="1"/>
  <c r="L19" i="12"/>
  <c r="L22" i="12" s="1"/>
  <c r="L22" i="6"/>
  <c r="L24" i="6" s="1"/>
  <c r="F22" i="6"/>
  <c r="F24" i="6" s="1"/>
  <c r="H22" i="6"/>
  <c r="H24" i="6" s="1"/>
  <c r="J22" i="6"/>
  <c r="J24" i="6" s="1"/>
  <c r="G22" i="6"/>
  <c r="G24" i="6" s="1"/>
  <c r="I22" i="6"/>
  <c r="I24" i="6" s="1"/>
  <c r="K22" i="6"/>
  <c r="K24" i="6" s="1"/>
  <c r="B22" i="15" l="1"/>
  <c r="C23" i="15"/>
  <c r="B21" i="14"/>
  <c r="I23" i="14"/>
  <c r="I24" i="14" s="1"/>
  <c r="E23" i="14"/>
  <c r="E24" i="14" s="1"/>
  <c r="J23" i="14"/>
  <c r="J24" i="14" s="1"/>
  <c r="F23" i="14"/>
  <c r="F24" i="14" s="1"/>
  <c r="C23" i="14"/>
  <c r="K23" i="14"/>
  <c r="K24" i="14" s="1"/>
  <c r="G23" i="14"/>
  <c r="G24" i="14" s="1"/>
  <c r="L23" i="14"/>
  <c r="L24" i="14" s="1"/>
  <c r="H23" i="14"/>
  <c r="H24" i="14" s="1"/>
  <c r="D23" i="14"/>
  <c r="D24" i="14" s="1"/>
  <c r="B22" i="14"/>
  <c r="B23" i="14"/>
  <c r="B24" i="14" s="1"/>
  <c r="L24" i="9"/>
  <c r="L25" i="9" s="1"/>
  <c r="H24" i="9"/>
  <c r="H25" i="9" s="1"/>
  <c r="J24" i="9"/>
  <c r="J25" i="9" s="1"/>
  <c r="F24" i="9"/>
  <c r="F25" i="9" s="1"/>
  <c r="K24" i="9"/>
  <c r="K25" i="9" s="1"/>
  <c r="I24" i="9"/>
  <c r="I25" i="9" s="1"/>
  <c r="G24" i="9"/>
  <c r="G25" i="9" s="1"/>
  <c r="G17" i="1"/>
  <c r="G18" i="1"/>
  <c r="K17" i="1"/>
  <c r="K19" i="1" s="1"/>
  <c r="K18" i="1"/>
  <c r="J17" i="1"/>
  <c r="J19" i="1" s="1"/>
  <c r="J18" i="1"/>
  <c r="F17" i="1"/>
  <c r="F19" i="1" s="1"/>
  <c r="F18" i="1"/>
  <c r="L17" i="1"/>
  <c r="L18" i="1"/>
  <c r="H17" i="1"/>
  <c r="H19" i="1" s="1"/>
  <c r="H18" i="1"/>
  <c r="L20" i="12"/>
  <c r="L21" i="12" s="1"/>
  <c r="H20" i="12"/>
  <c r="H21" i="12" s="1"/>
  <c r="D20" i="12"/>
  <c r="D21" i="12" s="1"/>
  <c r="J20" i="12"/>
  <c r="J21" i="12" s="1"/>
  <c r="F20" i="12"/>
  <c r="F21" i="12" s="1"/>
  <c r="L25" i="6"/>
  <c r="I26" i="6"/>
  <c r="I25" i="6"/>
  <c r="J26" i="6"/>
  <c r="J25" i="6"/>
  <c r="K26" i="6"/>
  <c r="K25" i="6"/>
  <c r="G26" i="6"/>
  <c r="G25" i="6"/>
  <c r="H26" i="6"/>
  <c r="H25" i="6"/>
  <c r="F26" i="6"/>
  <c r="F25" i="6"/>
  <c r="B23" i="15" l="1"/>
  <c r="L26" i="6"/>
  <c r="C9" i="12"/>
  <c r="C16" i="12" l="1"/>
  <c r="C18" i="12" s="1"/>
  <c r="E15" i="8"/>
  <c r="E16" i="8" s="1"/>
  <c r="E21" i="9"/>
  <c r="D21" i="9"/>
  <c r="D22" i="9" s="1"/>
  <c r="D23" i="9" s="1"/>
  <c r="D24" i="9" s="1"/>
  <c r="F31" i="7"/>
  <c r="E31" i="7"/>
  <c r="D31" i="7"/>
  <c r="F27" i="7"/>
  <c r="E27" i="7"/>
  <c r="D27" i="7"/>
  <c r="D9" i="6"/>
  <c r="E9" i="6"/>
  <c r="D16" i="6"/>
  <c r="E16" i="6"/>
  <c r="D13" i="6"/>
  <c r="E13" i="6"/>
  <c r="E21" i="6"/>
  <c r="E22" i="6" s="1"/>
  <c r="E24" i="6" s="1"/>
  <c r="E25" i="6" s="1"/>
  <c r="D21" i="6"/>
  <c r="C16" i="6"/>
  <c r="C13" i="6"/>
  <c r="C9" i="6"/>
  <c r="C21" i="6" s="1"/>
  <c r="D9" i="1"/>
  <c r="D14" i="1" s="1"/>
  <c r="D16" i="1" s="1"/>
  <c r="D17" i="1" s="1"/>
  <c r="E9" i="1"/>
  <c r="E14" i="1" s="1"/>
  <c r="E16" i="1" s="1"/>
  <c r="E17" i="1" s="1"/>
  <c r="C9" i="1"/>
  <c r="C21" i="9"/>
  <c r="C22" i="9" s="1"/>
  <c r="B9" i="1" l="1"/>
  <c r="C31" i="7"/>
  <c r="C27" i="7"/>
  <c r="D15" i="8"/>
  <c r="D16" i="8" s="1"/>
  <c r="C16" i="1"/>
  <c r="E22" i="9"/>
  <c r="E23" i="9" s="1"/>
  <c r="C19" i="12"/>
  <c r="C20" i="12" s="1"/>
  <c r="C22" i="6"/>
  <c r="C24" i="6" s="1"/>
  <c r="E19" i="1"/>
  <c r="E18" i="1"/>
  <c r="D19" i="1"/>
  <c r="D18" i="1"/>
  <c r="C15" i="8"/>
  <c r="C23" i="9"/>
  <c r="D25" i="9"/>
  <c r="D24" i="6"/>
  <c r="E26" i="6"/>
  <c r="C17" i="1" l="1"/>
  <c r="B17" i="1" s="1"/>
  <c r="B16" i="1"/>
  <c r="B18" i="1" s="1"/>
  <c r="D25" i="6"/>
  <c r="B24" i="6"/>
  <c r="E24" i="9"/>
  <c r="E25" i="9" s="1"/>
  <c r="C16" i="8"/>
  <c r="C26" i="6"/>
  <c r="C18" i="1"/>
  <c r="D26" i="6"/>
  <c r="D27" i="6" s="1"/>
  <c r="B26" i="6" l="1"/>
  <c r="C27" i="6"/>
  <c r="C25" i="9"/>
  <c r="B25" i="9" s="1"/>
  <c r="B19" i="1"/>
  <c r="C19" i="1"/>
  <c r="C22" i="12"/>
  <c r="C19" i="7" l="1"/>
</calcChain>
</file>

<file path=xl/sharedStrings.xml><?xml version="1.0" encoding="utf-8"?>
<sst xmlns="http://schemas.openxmlformats.org/spreadsheetml/2006/main" count="312" uniqueCount="114">
  <si>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2"/>
  </si>
  <si>
    <t>項目</t>
    <rPh sb="0" eb="2">
      <t>コウモク</t>
    </rPh>
    <phoneticPr fontId="2"/>
  </si>
  <si>
    <t>Ⅰ．直接経費</t>
    <rPh sb="2" eb="4">
      <t>チョクセツ</t>
    </rPh>
    <rPh sb="4" eb="6">
      <t>ケイヒ</t>
    </rPh>
    <phoneticPr fontId="2"/>
  </si>
  <si>
    <t>　１．物品費</t>
    <rPh sb="3" eb="5">
      <t>ブッピン</t>
    </rPh>
    <rPh sb="5" eb="6">
      <t>ヒ</t>
    </rPh>
    <phoneticPr fontId="2"/>
  </si>
  <si>
    <t>　２．人件費・謝金</t>
    <rPh sb="3" eb="6">
      <t>ジンケンヒ</t>
    </rPh>
    <rPh sb="7" eb="9">
      <t>シャキン</t>
    </rPh>
    <phoneticPr fontId="2"/>
  </si>
  <si>
    <t>　３．旅費</t>
    <rPh sb="3" eb="5">
      <t>リョヒ</t>
    </rPh>
    <phoneticPr fontId="2"/>
  </si>
  <si>
    <t>　４．その他</t>
    <rPh sb="5" eb="6">
      <t>タ</t>
    </rPh>
    <phoneticPr fontId="2"/>
  </si>
  <si>
    <t>Ⅱ．間接経費</t>
    <rPh sb="2" eb="4">
      <t>カンセツ</t>
    </rPh>
    <rPh sb="4" eb="6">
      <t>ケイヒ</t>
    </rPh>
    <phoneticPr fontId="2"/>
  </si>
  <si>
    <t>Ⅲ．再委託費・共同実施費</t>
    <rPh sb="2" eb="5">
      <t>サイイタク</t>
    </rPh>
    <rPh sb="5" eb="6">
      <t>ヒ</t>
    </rPh>
    <rPh sb="7" eb="9">
      <t>キョウドウ</t>
    </rPh>
    <rPh sb="9" eb="11">
      <t>ジッシ</t>
    </rPh>
    <rPh sb="11" eb="12">
      <t>ヒ</t>
    </rPh>
    <phoneticPr fontId="2"/>
  </si>
  <si>
    <t>事業期間全体</t>
    <rPh sb="0" eb="2">
      <t>ジギョウ</t>
    </rPh>
    <rPh sb="2" eb="4">
      <t>キカン</t>
    </rPh>
    <rPh sb="4" eb="6">
      <t>ゼンタイ</t>
    </rPh>
    <phoneticPr fontId="2"/>
  </si>
  <si>
    <t>うち消費税及び地方消費税</t>
    <rPh sb="2" eb="5">
      <t>ショウヒゼイ</t>
    </rPh>
    <rPh sb="5" eb="6">
      <t>オヨ</t>
    </rPh>
    <rPh sb="7" eb="9">
      <t>チホウ</t>
    </rPh>
    <rPh sb="9" eb="12">
      <t>ショウヒゼイ</t>
    </rPh>
    <phoneticPr fontId="2"/>
  </si>
  <si>
    <t>（単位：円）</t>
    <rPh sb="1" eb="3">
      <t>タンイ</t>
    </rPh>
    <rPh sb="4" eb="5">
      <t>エン</t>
    </rPh>
    <phoneticPr fontId="2"/>
  </si>
  <si>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</si>
  <si>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</si>
  <si>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</si>
  <si>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</si>
  <si>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</si>
  <si>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</si>
  <si>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</si>
  <si>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</si>
  <si>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</si>
  <si>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</si>
  <si>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</si>
  <si>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</si>
  <si>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Ⅳ．間接経費</t>
    <rPh sb="2" eb="4">
      <t>カンセツ</t>
    </rPh>
    <rPh sb="4" eb="6">
      <t>ケイヒ</t>
    </rPh>
    <phoneticPr fontId="2"/>
  </si>
  <si>
    <t>Ⅴ．再委託費・共同実施費</t>
    <rPh sb="2" eb="5">
      <t>サイイタク</t>
    </rPh>
    <rPh sb="5" eb="6">
      <t>ヒ</t>
    </rPh>
    <rPh sb="7" eb="9">
      <t>キョウドウ</t>
    </rPh>
    <rPh sb="9" eb="11">
      <t>ジッシ</t>
    </rPh>
    <rPh sb="11" eb="12">
      <t>ヒ</t>
    </rPh>
    <phoneticPr fontId="2"/>
  </si>
  <si>
    <t>国立大学法人☆☆☆大学</t>
    <rPh sb="0" eb="2">
      <t>コクリツ</t>
    </rPh>
    <rPh sb="2" eb="4">
      <t>ダイガク</t>
    </rPh>
    <rPh sb="4" eb="6">
      <t>ホウジン</t>
    </rPh>
    <rPh sb="9" eb="11">
      <t>ダイガク</t>
    </rPh>
    <phoneticPr fontId="2"/>
  </si>
  <si>
    <t>株式会社○○○○</t>
    <rPh sb="0" eb="2">
      <t>カブシキ</t>
    </rPh>
    <rPh sb="2" eb="4">
      <t>カイシャ</t>
    </rPh>
    <phoneticPr fontId="2"/>
  </si>
  <si>
    <t>合計（Ⅰ＋Ⅱ＋Ⅲ＋Ⅳ＋Ⅴ）</t>
    <rPh sb="0" eb="2">
      <t>ゴウケイ</t>
    </rPh>
    <phoneticPr fontId="2"/>
  </si>
  <si>
    <t>国立大学法人★★★大学</t>
    <rPh sb="0" eb="2">
      <t>コクリツ</t>
    </rPh>
    <rPh sb="2" eb="4">
      <t>ダイガク</t>
    </rPh>
    <rPh sb="4" eb="6">
      <t>ホウジン</t>
    </rPh>
    <rPh sb="9" eb="11">
      <t>ダイガク</t>
    </rPh>
    <phoneticPr fontId="2"/>
  </si>
  <si>
    <t>総計（Ⅰ＋Ⅱ＋Ⅲ）</t>
    <rPh sb="0" eb="2">
      <t>ソウケイ</t>
    </rPh>
    <phoneticPr fontId="2"/>
  </si>
  <si>
    <t>●●●●株式会社</t>
    <rPh sb="4" eb="6">
      <t>カブシキ</t>
    </rPh>
    <rPh sb="6" eb="8">
      <t>カイシャ</t>
    </rPh>
    <phoneticPr fontId="2"/>
  </si>
  <si>
    <t>小計（Ⅰ＋Ⅱ＋Ⅲ）</t>
    <rPh sb="0" eb="2">
      <t>ショウケイ</t>
    </rPh>
    <phoneticPr fontId="2"/>
  </si>
  <si>
    <t>総計</t>
    <rPh sb="0" eb="2">
      <t>ソウケイ</t>
    </rPh>
    <phoneticPr fontId="2"/>
  </si>
  <si>
    <t>　＊うちNEDO負担額</t>
    <rPh sb="8" eb="11">
      <t>フタンガク</t>
    </rPh>
    <phoneticPr fontId="2"/>
  </si>
  <si>
    <t>　＊うちNEDO負担消費税等額</t>
    <rPh sb="8" eb="10">
      <t>フタン</t>
    </rPh>
    <rPh sb="10" eb="13">
      <t>ショウヒゼイ</t>
    </rPh>
    <rPh sb="13" eb="14">
      <t>トウ</t>
    </rPh>
    <rPh sb="14" eb="15">
      <t>ガク</t>
    </rPh>
    <phoneticPr fontId="2"/>
  </si>
  <si>
    <t>（１）全期間総括表</t>
    <rPh sb="3" eb="6">
      <t>ゼンキカン</t>
    </rPh>
    <rPh sb="6" eb="8">
      <t>ソウカツ</t>
    </rPh>
    <rPh sb="8" eb="9">
      <t>ヒョウ</t>
    </rPh>
    <phoneticPr fontId="2"/>
  </si>
  <si>
    <t>委託先名</t>
    <rPh sb="0" eb="3">
      <t>イタクサキ</t>
    </rPh>
    <rPh sb="3" eb="4">
      <t>メイ</t>
    </rPh>
    <phoneticPr fontId="2"/>
  </si>
  <si>
    <t>国立大学法人□□大学</t>
    <rPh sb="0" eb="2">
      <t>コクリツ</t>
    </rPh>
    <rPh sb="2" eb="4">
      <t>ダイガク</t>
    </rPh>
    <rPh sb="4" eb="6">
      <t>ホウジン</t>
    </rPh>
    <rPh sb="8" eb="10">
      <t>ダイガク</t>
    </rPh>
    <phoneticPr fontId="2"/>
  </si>
  <si>
    <t>株式会社□□</t>
    <rPh sb="0" eb="2">
      <t>カブシキ</t>
    </rPh>
    <rPh sb="2" eb="4">
      <t>カイシャ</t>
    </rPh>
    <phoneticPr fontId="2"/>
  </si>
  <si>
    <t>再委託先名・共同実施先名</t>
    <rPh sb="0" eb="3">
      <t>サイイタク</t>
    </rPh>
    <rPh sb="3" eb="4">
      <t>サキ</t>
    </rPh>
    <rPh sb="4" eb="5">
      <t>メイ</t>
    </rPh>
    <rPh sb="6" eb="8">
      <t>キョウドウ</t>
    </rPh>
    <rPh sb="8" eb="10">
      <t>ジッシ</t>
    </rPh>
    <rPh sb="10" eb="11">
      <t>サキ</t>
    </rPh>
    <rPh sb="11" eb="12">
      <t>メイ</t>
    </rPh>
    <phoneticPr fontId="2"/>
  </si>
  <si>
    <t>うち共同実施</t>
    <rPh sb="2" eb="4">
      <t>キョウドウ</t>
    </rPh>
    <rPh sb="4" eb="6">
      <t>ジッシ</t>
    </rPh>
    <phoneticPr fontId="2"/>
  </si>
  <si>
    <t>合計（Ⅰ＋Ⅱ）</t>
    <rPh sb="0" eb="2">
      <t>ゴウケイ</t>
    </rPh>
    <phoneticPr fontId="2"/>
  </si>
  <si>
    <t>うち再委託 　</t>
    <rPh sb="2" eb="5">
      <t>サイイタク</t>
    </rPh>
    <phoneticPr fontId="2"/>
  </si>
  <si>
    <t>学校法人△△△大学</t>
    <rPh sb="0" eb="2">
      <t>ガッコウ</t>
    </rPh>
    <rPh sb="2" eb="4">
      <t>ホウジン</t>
    </rPh>
    <rPh sb="7" eb="9">
      <t>ダイガク</t>
    </rPh>
    <phoneticPr fontId="2"/>
  </si>
  <si>
    <t>学校法人▽▽大学</t>
    <rPh sb="0" eb="2">
      <t>ガッコウ</t>
    </rPh>
    <rPh sb="2" eb="4">
      <t>ホウジン</t>
    </rPh>
    <rPh sb="6" eb="8">
      <t>ダイガク</t>
    </rPh>
    <phoneticPr fontId="2"/>
  </si>
  <si>
    <t>消費税及び地方消費税</t>
    <rPh sb="0" eb="3">
      <t>ショウヒゼイ</t>
    </rPh>
    <rPh sb="3" eb="4">
      <t>オヨ</t>
    </rPh>
    <rPh sb="5" eb="7">
      <t>チホウ</t>
    </rPh>
    <rPh sb="7" eb="10">
      <t>ショウヒゼイ</t>
    </rPh>
    <phoneticPr fontId="2"/>
  </si>
  <si>
    <t>１．●●●●株式会社</t>
    <rPh sb="6" eb="8">
      <t>カブシキ</t>
    </rPh>
    <rPh sb="8" eb="10">
      <t>カイシャ</t>
    </rPh>
    <phoneticPr fontId="2"/>
  </si>
  <si>
    <t>２．国立大学法人★★★大学</t>
    <rPh sb="2" eb="4">
      <t>コクリツ</t>
    </rPh>
    <rPh sb="4" eb="6">
      <t>ダイガク</t>
    </rPh>
    <rPh sb="6" eb="8">
      <t>ホウジン</t>
    </rPh>
    <rPh sb="11" eb="13">
      <t>ダイガク</t>
    </rPh>
    <phoneticPr fontId="2"/>
  </si>
  <si>
    <t>（３）再委託先／共同実施先総括表</t>
    <rPh sb="3" eb="6">
      <t>サイイタク</t>
    </rPh>
    <rPh sb="6" eb="7">
      <t>サキ</t>
    </rPh>
    <rPh sb="8" eb="10">
      <t>キョウドウ</t>
    </rPh>
    <rPh sb="10" eb="12">
      <t>ジッシ</t>
    </rPh>
    <rPh sb="12" eb="13">
      <t>サキ</t>
    </rPh>
    <rPh sb="13" eb="15">
      <t>ソウカツ</t>
    </rPh>
    <rPh sb="15" eb="16">
      <t>ヒョウ</t>
    </rPh>
    <phoneticPr fontId="2"/>
  </si>
  <si>
    <t>全期間総括表</t>
    <rPh sb="0" eb="3">
      <t>ゼンキカン</t>
    </rPh>
    <rPh sb="3" eb="5">
      <t>ソウカツ</t>
    </rPh>
    <rPh sb="5" eb="6">
      <t>ヒョウ</t>
    </rPh>
    <phoneticPr fontId="2"/>
  </si>
  <si>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2"/>
  </si>
  <si>
    <t>　（１）◆◆◆◆技術研究組合</t>
    <rPh sb="8" eb="10">
      <t>ギジュツ</t>
    </rPh>
    <rPh sb="10" eb="12">
      <t>ケンキュウ</t>
    </rPh>
    <rPh sb="12" eb="14">
      <t>クミアイ</t>
    </rPh>
    <phoneticPr fontId="2"/>
  </si>
  <si>
    <t>　（１）財団法人▲▲▲</t>
    <rPh sb="4" eb="6">
      <t>ザイダン</t>
    </rPh>
    <rPh sb="6" eb="8">
      <t>ホウジン</t>
    </rPh>
    <phoneticPr fontId="2"/>
  </si>
  <si>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2"/>
  </si>
  <si>
    <t>３．◆◆◆◆技術研究組合（全体）</t>
    <rPh sb="6" eb="8">
      <t>ギジュツ</t>
    </rPh>
    <rPh sb="8" eb="10">
      <t>ケンキュウ</t>
    </rPh>
    <rPh sb="10" eb="12">
      <t>クミアイ</t>
    </rPh>
    <rPh sb="13" eb="15">
      <t>ゼンタイ</t>
    </rPh>
    <phoneticPr fontId="2"/>
  </si>
  <si>
    <t>　（２）分担先：株式会社・・・・</t>
    <rPh sb="4" eb="6">
      <t>ブンタン</t>
    </rPh>
    <rPh sb="6" eb="7">
      <t>サキ</t>
    </rPh>
    <rPh sb="8" eb="10">
      <t>カブシキ</t>
    </rPh>
    <rPh sb="10" eb="12">
      <t>カイシャ</t>
    </rPh>
    <phoneticPr fontId="2"/>
  </si>
  <si>
    <t>　（２）分室：・・・・・・株式会社</t>
    <rPh sb="4" eb="6">
      <t>ブンシツ</t>
    </rPh>
    <rPh sb="13" eb="15">
      <t>カブシキ</t>
    </rPh>
    <rPh sb="15" eb="17">
      <t>カイシャ</t>
    </rPh>
    <phoneticPr fontId="2"/>
  </si>
  <si>
    <t>４．財団法人▲▲▲（全体）</t>
    <rPh sb="2" eb="6">
      <t>ザイダンホウジン</t>
    </rPh>
    <rPh sb="10" eb="12">
      <t>ゼンタイ</t>
    </rPh>
    <phoneticPr fontId="2"/>
  </si>
  <si>
    <t>総計（Ⅰ＋Ⅱ）</t>
    <rPh sb="0" eb="2">
      <t>ソウケイ</t>
    </rPh>
    <phoneticPr fontId="2"/>
  </si>
  <si>
    <t>　うち消費税及び地方消費税</t>
    <rPh sb="3" eb="6">
      <t>ショウヒゼイ</t>
    </rPh>
    <rPh sb="6" eb="7">
      <t>オヨ</t>
    </rPh>
    <rPh sb="8" eb="10">
      <t>チホウ</t>
    </rPh>
    <rPh sb="10" eb="13">
      <t>ショウヒゼイ</t>
    </rPh>
    <phoneticPr fontId="2"/>
  </si>
  <si>
    <t>合計（Ⅰ＋Ⅱ＋Ⅲ＋Ⅳ）</t>
    <rPh sb="0" eb="2">
      <t>ゴウケイ</t>
    </rPh>
    <phoneticPr fontId="2"/>
  </si>
  <si>
    <t>＜＊ＮＥＤＯ負担割合　１／１＞</t>
    <phoneticPr fontId="2"/>
  </si>
  <si>
    <t>　 １．備品費</t>
    <rPh sb="4" eb="6">
      <t>ビヒン</t>
    </rPh>
    <rPh sb="6" eb="7">
      <t>ヒ</t>
    </rPh>
    <phoneticPr fontId="2"/>
  </si>
  <si>
    <t>　 ２．消耗品費</t>
    <rPh sb="4" eb="6">
      <t>ショウモウ</t>
    </rPh>
    <rPh sb="6" eb="7">
      <t>ヒン</t>
    </rPh>
    <rPh sb="7" eb="8">
      <t>ヒ</t>
    </rPh>
    <phoneticPr fontId="2"/>
  </si>
  <si>
    <t>　 ３．人件費</t>
    <rPh sb="4" eb="6">
      <t>ジンケン</t>
    </rPh>
    <rPh sb="6" eb="7">
      <t>ヒ</t>
    </rPh>
    <phoneticPr fontId="2"/>
  </si>
  <si>
    <t>　 ４．光熱水費</t>
    <rPh sb="4" eb="6">
      <t>コウネツ</t>
    </rPh>
    <rPh sb="6" eb="7">
      <t>スイ</t>
    </rPh>
    <rPh sb="7" eb="8">
      <t>ヒ</t>
    </rPh>
    <phoneticPr fontId="2"/>
  </si>
  <si>
    <t>　 ５．旅費</t>
    <rPh sb="4" eb="6">
      <t>リョヒ</t>
    </rPh>
    <phoneticPr fontId="2"/>
  </si>
  <si>
    <t>　 ６．その他</t>
    <rPh sb="6" eb="7">
      <t>タ</t>
    </rPh>
    <phoneticPr fontId="2"/>
  </si>
  <si>
    <t>　委託先総括表（一般事業者用）</t>
    <rPh sb="1" eb="4">
      <t>イタクサキ</t>
    </rPh>
    <rPh sb="4" eb="6">
      <t>ソウカツ</t>
    </rPh>
    <rPh sb="6" eb="7">
      <t>ヒョウ</t>
    </rPh>
    <phoneticPr fontId="2"/>
  </si>
  <si>
    <t>　委託先総括表（大学用/内税方式）</t>
    <rPh sb="1" eb="4">
      <t>イタクサキ</t>
    </rPh>
    <rPh sb="4" eb="6">
      <t>ソウカツ</t>
    </rPh>
    <rPh sb="6" eb="7">
      <t>ヒョウ</t>
    </rPh>
    <rPh sb="12" eb="14">
      <t>ウチゼイ</t>
    </rPh>
    <rPh sb="14" eb="16">
      <t>ホウシキ</t>
    </rPh>
    <phoneticPr fontId="2"/>
  </si>
  <si>
    <t>　委託先総括表(国立研究開発法人等用)</t>
    <rPh sb="1" eb="4">
      <t>イタクサキ</t>
    </rPh>
    <rPh sb="4" eb="6">
      <t>ソウカツ</t>
    </rPh>
    <rPh sb="6" eb="7">
      <t>ヒョウ</t>
    </rPh>
    <rPh sb="7" eb="8">
      <t>ゼイホウシキ</t>
    </rPh>
    <phoneticPr fontId="2"/>
  </si>
  <si>
    <t>再委託先総括表（大学用/内税方式）</t>
    <rPh sb="0" eb="1">
      <t>サイ</t>
    </rPh>
    <rPh sb="1" eb="4">
      <t>イタクサキ</t>
    </rPh>
    <rPh sb="4" eb="6">
      <t>ソウカツ</t>
    </rPh>
    <rPh sb="6" eb="7">
      <t>ヒョウ</t>
    </rPh>
    <rPh sb="12" eb="14">
      <t>ウチゼイ</t>
    </rPh>
    <rPh sb="14" eb="16">
      <t>ホウシキ</t>
    </rPh>
    <phoneticPr fontId="2"/>
  </si>
  <si>
    <t>再委託先総括表（一般事業者用）</t>
    <rPh sb="0" eb="1">
      <t>サイ</t>
    </rPh>
    <rPh sb="1" eb="4">
      <t>イタクサキ</t>
    </rPh>
    <rPh sb="4" eb="6">
      <t>ソウカツ</t>
    </rPh>
    <rPh sb="6" eb="7">
      <t>ヒョウ</t>
    </rPh>
    <rPh sb="8" eb="10">
      <t>イッパン</t>
    </rPh>
    <rPh sb="10" eb="13">
      <t>ジギョウシャ</t>
    </rPh>
    <rPh sb="13" eb="14">
      <t>ヨウ</t>
    </rPh>
    <phoneticPr fontId="2"/>
  </si>
  <si>
    <t>　再委託先総括表(国立研究開発法人等用)</t>
    <rPh sb="1" eb="2">
      <t>サイ</t>
    </rPh>
    <rPh sb="2" eb="5">
      <t>イタクサキ</t>
    </rPh>
    <rPh sb="5" eb="7">
      <t>ソウカツ</t>
    </rPh>
    <rPh sb="7" eb="8">
      <t>ヒョウ</t>
    </rPh>
    <rPh sb="8" eb="9">
      <t>ゼイホウシキ</t>
    </rPh>
    <phoneticPr fontId="2"/>
  </si>
  <si>
    <t>（３）再委託先／共同実施先総括表</t>
    <rPh sb="3" eb="4">
      <t>サイ</t>
    </rPh>
    <rPh sb="4" eb="7">
      <t>イタクサキ</t>
    </rPh>
    <rPh sb="8" eb="10">
      <t>キョウドウ</t>
    </rPh>
    <rPh sb="10" eb="12">
      <t>ジッシ</t>
    </rPh>
    <rPh sb="12" eb="13">
      <t>サキ</t>
    </rPh>
    <rPh sb="13" eb="15">
      <t>ソウカツ</t>
    </rPh>
    <rPh sb="15" eb="16">
      <t>ヒョウ</t>
    </rPh>
    <phoneticPr fontId="2"/>
  </si>
  <si>
    <t>　</t>
    <phoneticPr fontId="2"/>
  </si>
  <si>
    <t>国立研究開発法人■■■■機構</t>
    <rPh sb="0" eb="2">
      <t>コクリツ</t>
    </rPh>
    <rPh sb="2" eb="4">
      <t>ケンキュウ</t>
    </rPh>
    <rPh sb="4" eb="6">
      <t>カイハツ</t>
    </rPh>
    <rPh sb="6" eb="8">
      <t>ホウジン</t>
    </rPh>
    <rPh sb="12" eb="14">
      <t>キコウ</t>
    </rPh>
    <phoneticPr fontId="2"/>
  </si>
  <si>
    <t>合計（Ⅰ＋Ⅱ＋Ⅲ）</t>
    <rPh sb="0" eb="2">
      <t>ゴウケイ</t>
    </rPh>
    <phoneticPr fontId="2"/>
  </si>
  <si>
    <t>別紙１－①</t>
    <rPh sb="0" eb="2">
      <t>ベッシ</t>
    </rPh>
    <phoneticPr fontId="2"/>
  </si>
  <si>
    <t>2021年度</t>
    <rPh sb="4" eb="5">
      <t>ネン</t>
    </rPh>
    <rPh sb="5" eb="6">
      <t>ド</t>
    </rPh>
    <phoneticPr fontId="2"/>
  </si>
  <si>
    <t>2022年度</t>
    <rPh sb="4" eb="6">
      <t>ネンド</t>
    </rPh>
    <phoneticPr fontId="2"/>
  </si>
  <si>
    <t>2023年度</t>
    <rPh sb="4" eb="6">
      <t>ネンド</t>
    </rPh>
    <phoneticPr fontId="2"/>
  </si>
  <si>
    <t>2024年度</t>
    <rPh sb="4" eb="6">
      <t>ネンド</t>
    </rPh>
    <phoneticPr fontId="2"/>
  </si>
  <si>
    <t>2025年度</t>
    <rPh sb="4" eb="6">
      <t>ネンド</t>
    </rPh>
    <phoneticPr fontId="2"/>
  </si>
  <si>
    <t>2026年度</t>
    <rPh sb="4" eb="6">
      <t>ネンド</t>
    </rPh>
    <phoneticPr fontId="2"/>
  </si>
  <si>
    <t>2027年度</t>
    <rPh sb="4" eb="6">
      <t>ネンド</t>
    </rPh>
    <phoneticPr fontId="2"/>
  </si>
  <si>
    <t>2028年度</t>
    <rPh sb="4" eb="6">
      <t>ネンド</t>
    </rPh>
    <phoneticPr fontId="2"/>
  </si>
  <si>
    <t>2029年度</t>
    <rPh sb="4" eb="6">
      <t>ネンド</t>
    </rPh>
    <phoneticPr fontId="2"/>
  </si>
  <si>
    <t>2030年度</t>
    <rPh sb="4" eb="6">
      <t>ネンド</t>
    </rPh>
    <phoneticPr fontId="2"/>
  </si>
  <si>
    <t>＜＊ＮＥＤＯ負担割合　９／１０＞</t>
    <phoneticPr fontId="2"/>
  </si>
  <si>
    <t>　　　うち消費税及び地方消費税</t>
    <rPh sb="5" eb="8">
      <t>ショウヒゼイ</t>
    </rPh>
    <rPh sb="8" eb="9">
      <t>オヨ</t>
    </rPh>
    <rPh sb="10" eb="12">
      <t>チホウ</t>
    </rPh>
    <rPh sb="12" eb="15">
      <t>ショウヒゼイ</t>
    </rPh>
    <phoneticPr fontId="2"/>
  </si>
  <si>
    <t>　　　＊うちNEDO負担額　（ＮＥＤＯ負担割合　９／１０）</t>
    <rPh sb="10" eb="13">
      <t>フタンガク</t>
    </rPh>
    <phoneticPr fontId="2"/>
  </si>
  <si>
    <t>　　　＊うちNEDO負担消費税等額　（ＮＥＤＯ負担割合　９／１０）</t>
    <rPh sb="10" eb="12">
      <t>フタン</t>
    </rPh>
    <rPh sb="12" eb="15">
      <t>ショウヒゼイ</t>
    </rPh>
    <rPh sb="15" eb="16">
      <t>トウ</t>
    </rPh>
    <rPh sb="16" eb="17">
      <t>ガク</t>
    </rPh>
    <phoneticPr fontId="2"/>
  </si>
  <si>
    <t>　　　＊うちNEDO負担額　（ＮＥＤＯ負担割合　１／１）</t>
    <rPh sb="10" eb="13">
      <t>フタンガク</t>
    </rPh>
    <phoneticPr fontId="2"/>
  </si>
  <si>
    <t>　　　＊うちNEDO負担消費税等額　（ＮＥＤＯ負担割合　１／１）</t>
    <rPh sb="10" eb="12">
      <t>フタン</t>
    </rPh>
    <rPh sb="12" eb="15">
      <t>ショウヒゼイ</t>
    </rPh>
    <rPh sb="15" eb="16">
      <t>トウ</t>
    </rPh>
    <rPh sb="16" eb="17">
      <t>ガク</t>
    </rPh>
    <phoneticPr fontId="2"/>
  </si>
  <si>
    <t>NEDO負担額合計（１．＋２．）</t>
    <rPh sb="4" eb="6">
      <t>フタン</t>
    </rPh>
    <rPh sb="6" eb="7">
      <t>ガク</t>
    </rPh>
    <rPh sb="7" eb="9">
      <t>ゴウケイ</t>
    </rPh>
    <phoneticPr fontId="2"/>
  </si>
  <si>
    <t>(注)
１．再委託先又は共同実施先は、委託先の契約金額の内数として、再委託先等の金額（消費税込）を()書きで記載してください。</t>
    <phoneticPr fontId="2"/>
  </si>
  <si>
    <t>（注）
1. 間接経費は、中小企業等は20％、その他は10％とし、Ⅰ～Ⅲの経費総額に対して算定してください。
なお、3分の2以上が中小企業で構成される技術研究組合等は、中小企業と同様の扱いとします。間接経費率は20%としてください。
2. 大学との共同実施費は大学の積算基準を基に「Ⅴ．再委託費・共同実施費」に計上してください 。消費税は除いた額を記入してください。
3.Ⅰ～Ⅴの各項目の消費税を除いた額の総額を記載してください。
4. 「国民との科学・技術対話」に係る費用（アウトリーチ活動費）については、委託業務事務処理マニュアルを参照してください。</t>
    <phoneticPr fontId="2"/>
  </si>
  <si>
    <t>(注)
1. 独立行政法人の間接経費は、Ⅰの直接経費に対して10%で算定してください。なお、委託業務に直接従事する研究員又はその研究員が所属する研究室等に対し、当該研究員が必要とする間接経費の配分を行う場合には、前記の間接経費率に10%加算することができます。
2. 「国民との科学・技術対話」に係る費用（アウトリーチ活動費）については、委託業務事務処理マニュアルを参照してください。
3. 特別約款により異なる委託費積算基準を適用する場合は、該当の項目に書き換えてください。
4. リサーチアシスタント等の身分を持つものを研究員として登録することができます。詳しくは、委託業務事務処理マニュアルを参照してください。</t>
    <phoneticPr fontId="10"/>
  </si>
  <si>
    <t>(注)
1. 大学の間接経費は、Ⅰの直接経費に対して15%で算定してください。なお、委託業務に直接従事する研究員又はその研究員が所属する研究室等に対し、当該研究員が必要とする間接経費の配分を行う場合には、前記の間接経費率に15%加算することができます。
2. 大学の場合はＩ．～総計まで内税額を記載してください。
3.「国民との科学・技術対話」に係る費用（アウトリーチ活動費）については、委託業務事務処理マニュアル（大学用）を参照してください。
4. リサーチアシスタント等を研究員として登録することができます。詳しくは、委託業務事務処理マニュアルを参照してください。</t>
    <phoneticPr fontId="2"/>
  </si>
  <si>
    <t>提案プロジェクト名</t>
  </si>
  <si>
    <t>別紙１－③－C</t>
    <rPh sb="0" eb="2">
      <t>ベッシ</t>
    </rPh>
    <phoneticPr fontId="2"/>
  </si>
  <si>
    <t>別紙１－③－B</t>
    <rPh sb="0" eb="2">
      <t>ベッシ</t>
    </rPh>
    <phoneticPr fontId="2"/>
  </si>
  <si>
    <t>別紙１－③－A</t>
    <rPh sb="0" eb="2">
      <t>ベッシ</t>
    </rPh>
    <phoneticPr fontId="2"/>
  </si>
  <si>
    <t>別紙１－②－C</t>
    <rPh sb="0" eb="1">
      <t>ベツ</t>
    </rPh>
    <phoneticPr fontId="2"/>
  </si>
  <si>
    <t>別紙１－②－B</t>
    <rPh sb="0" eb="2">
      <t>ベッシ</t>
    </rPh>
    <phoneticPr fontId="2"/>
  </si>
  <si>
    <t>別紙１－②ーA</t>
    <rPh sb="0" eb="2">
      <t>ベッシ</t>
    </rPh>
    <phoneticPr fontId="2"/>
  </si>
  <si>
    <t>別紙１－②ーD</t>
    <rPh sb="0" eb="2">
      <t>ベッシ</t>
    </rPh>
    <phoneticPr fontId="2"/>
  </si>
  <si>
    <t>　委託先総括表（消費税の免税事業者用）</t>
    <rPh sb="1" eb="4">
      <t>イタクサキ</t>
    </rPh>
    <rPh sb="4" eb="6">
      <t>ソウカツ</t>
    </rPh>
    <rPh sb="6" eb="7">
      <t>ヒョウ</t>
    </rPh>
    <rPh sb="8" eb="11">
      <t>ショウヒゼイ</t>
    </rPh>
    <rPh sb="12" eb="14">
      <t>メンゼイ</t>
    </rPh>
    <rPh sb="14" eb="17">
      <t>ジギョウシャ</t>
    </rPh>
    <phoneticPr fontId="2"/>
  </si>
  <si>
    <t>（注）
１．消費税の課税事業者となるか免税事業者となるかについては、具体的には国税庁のウェブサイト等に記載がありますが、様々な要件にて判定されるため、不明な場合は税理士等に御確認ください。
　　また、国又は地方公共団体等が一般会計に係る業務として行う事業については、免税事業者と同様の取扱いとします。よって、非（不）課税取引に係る消費税相当額については、課税計上出来ません。
２．労務費，海外旅費等のように不課税の項目の場合は消費税抜き額を、その他の課税の項目の場合は消費税込み額を計上してください。
３．間接経費は、中小企業等は20％、その他は10％とし、I～IIIの経費総額に対して算定してください。
　　なお、3分の2以上が中小企業で構成される技術研究組合等は、中小企業と同様の扱いとします。間接経費率は20%としてください。
４．「国民との科学・技術対話」に係る費用（アウトリーチ活動費）については、委託業務事務処理マニュアルを参照してください。</t>
    <phoneticPr fontId="2"/>
  </si>
  <si>
    <t>総計（Ⅰ＋Ⅱ＋Ⅲ＋Ⅳ）</t>
    <rPh sb="0" eb="2">
      <t>ソウケイ</t>
    </rPh>
    <phoneticPr fontId="2"/>
  </si>
  <si>
    <t>別紙１－③ーD</t>
    <rPh sb="0" eb="2">
      <t>ベッシ</t>
    </rPh>
    <phoneticPr fontId="2"/>
  </si>
  <si>
    <t>再委託先総括表（消費税の免税事業者用）</t>
    <rPh sb="0" eb="3">
      <t>サイイタク</t>
    </rPh>
    <rPh sb="3" eb="4">
      <t>サキ</t>
    </rPh>
    <rPh sb="4" eb="6">
      <t>ソウカツ</t>
    </rPh>
    <rPh sb="6" eb="7">
      <t>ヒョウ</t>
    </rPh>
    <rPh sb="8" eb="11">
      <t>ショウヒゼイ</t>
    </rPh>
    <rPh sb="12" eb="14">
      <t>メンゼイ</t>
    </rPh>
    <rPh sb="14" eb="17">
      <t>ジギョウシャ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</si>
</sst>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
  </numFmts>
  <fonts count="12"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sz val="16"/>
      <color theme="0"/>
      <name val="ＤＦ特太ゴシック体"/>
      <family val="3"/>
      <charset val="128"/>
    </font>
    <font>
      <sz val="6"/>
      <name val="ＭＳ Ｐゴシック"/>
      <family val="3"/>
      <charset val="128"/>
      <scheme val="minor"/>
    </font>
    <font>
      <sz val="11"/>
      <color theme="1"/>
      <name val="ＭＳ Ｐゴシック"/>
      <family val="3"/>
      <charset val="128"/>
    </font>
  </fonts>
  <fills count="3">
    <fill>
      <patternFill patternType="none"/>
    </fill>
    <fill>
      <patternFill patternType="gray125"/>
    </fill>
    <fill>
      <patternFill patternType="solid">
        <fgColor theme="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4">
    <xf numFmtId="0" fontId="0" fillId="0" borderId="0">
      <alignment vertical="center"/>
    </xf>
    <xf numFmtId="38" fontId="4"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59">
    <xf numFmtId="0" fontId="0" fillId="0" borderId="0" xfId="0">
      <alignment vertical="center"/>
    </xf>
    <xf numFmtId="38" fontId="4" fillId="0" borderId="0" xfId="1" applyFont="1">
      <alignment vertical="center"/>
    </xf>
    <xf numFmtId="0" fontId="0" fillId="0" borderId="0" xfId="0" applyFill="1">
      <alignment vertical="center"/>
    </xf>
    <xf numFmtId="0" fontId="5" fillId="0" borderId="0" xfId="0" applyFont="1">
      <alignment vertical="center"/>
    </xf>
    <xf numFmtId="38" fontId="0" fillId="0" borderId="0" xfId="0" applyNumberFormat="1">
      <alignment vertical="center"/>
    </xf>
    <xf numFmtId="3" fontId="0" fillId="0" borderId="0" xfId="0" applyNumberFormat="1">
      <alignment vertical="center"/>
    </xf>
    <xf numFmtId="38" fontId="6" fillId="0" borderId="0" xfId="1" applyFont="1" applyAlignment="1">
      <alignment vertical="center"/>
    </xf>
    <xf numFmtId="38" fontId="6" fillId="0" borderId="0" xfId="1" applyFont="1">
      <alignment vertical="center"/>
    </xf>
    <xf numFmtId="38" fontId="6" fillId="0" borderId="1" xfId="1" applyFont="1" applyBorder="1" applyAlignment="1">
      <alignment horizontal="center" vertical="center"/>
    </xf>
    <xf numFmtId="38" fontId="6" fillId="0" borderId="1" xfId="1" applyFont="1" applyBorder="1" applyAlignment="1">
      <alignment horizontal="center" vertical="center" wrapText="1"/>
    </xf>
    <xf numFmtId="38" fontId="6" fillId="0" borderId="1" xfId="1" applyFont="1" applyBorder="1">
      <alignment vertical="center"/>
    </xf>
    <xf numFmtId="38" fontId="6" fillId="0" borderId="1" xfId="1" applyFont="1" applyBorder="1" applyAlignment="1">
      <alignment horizontal="right" vertical="center"/>
    </xf>
    <xf numFmtId="38" fontId="6" fillId="0" borderId="1" xfId="1" applyFont="1" applyFill="1" applyBorder="1">
      <alignment vertical="center"/>
    </xf>
    <xf numFmtId="38" fontId="7" fillId="0" borderId="0" xfId="1" applyFont="1" applyAlignment="1">
      <alignment horizontal="right" vertical="center"/>
    </xf>
    <xf numFmtId="0" fontId="7" fillId="0" borderId="0" xfId="0" applyFont="1" applyAlignment="1">
      <alignment horizontal="right" vertical="center"/>
    </xf>
    <xf numFmtId="0" fontId="3" fillId="0" borderId="0" xfId="0" applyFont="1">
      <alignment vertical="center"/>
    </xf>
    <xf numFmtId="0" fontId="8" fillId="0" borderId="0" xfId="0" applyFont="1">
      <alignment vertical="center"/>
    </xf>
    <xf numFmtId="0" fontId="6" fillId="0" borderId="0" xfId="0" applyFont="1">
      <alignment vertical="center"/>
    </xf>
    <xf numFmtId="38" fontId="6" fillId="0" borderId="0" xfId="1" applyFont="1" applyBorder="1">
      <alignment vertical="center"/>
    </xf>
    <xf numFmtId="0" fontId="6" fillId="0" borderId="0" xfId="0" applyFont="1" applyAlignment="1">
      <alignment horizontal="right" vertical="center"/>
    </xf>
    <xf numFmtId="38" fontId="6" fillId="0" borderId="9" xfId="1" applyFont="1" applyBorder="1" applyAlignment="1">
      <alignment horizontal="center" vertical="center"/>
    </xf>
    <xf numFmtId="38" fontId="6" fillId="0" borderId="0" xfId="1" applyFont="1" applyAlignment="1">
      <alignment horizontal="center" vertical="center"/>
    </xf>
    <xf numFmtId="38" fontId="6" fillId="0" borderId="9" xfId="1" applyFont="1" applyBorder="1">
      <alignment vertical="center"/>
    </xf>
    <xf numFmtId="38" fontId="6" fillId="0" borderId="10" xfId="1" applyFont="1" applyBorder="1">
      <alignment vertical="center"/>
    </xf>
    <xf numFmtId="38" fontId="6" fillId="0" borderId="1" xfId="1" applyNumberFormat="1" applyFont="1" applyBorder="1">
      <alignment vertical="center"/>
    </xf>
    <xf numFmtId="38" fontId="6" fillId="0" borderId="11" xfId="1" applyFont="1" applyBorder="1">
      <alignment vertical="center"/>
    </xf>
    <xf numFmtId="38" fontId="6" fillId="0" borderId="1" xfId="1" applyFont="1" applyBorder="1" applyAlignment="1">
      <alignment horizontal="left" vertical="center"/>
    </xf>
    <xf numFmtId="38" fontId="9" fillId="0" borderId="0" xfId="1" applyFont="1" applyFill="1" applyAlignment="1">
      <alignment horizontal="center" vertical="center"/>
    </xf>
    <xf numFmtId="38" fontId="6" fillId="0" borderId="1" xfId="1" applyFont="1" applyFill="1" applyBorder="1" applyAlignment="1">
      <alignment horizontal="center" vertical="center"/>
    </xf>
    <xf numFmtId="38" fontId="6" fillId="0" borderId="0" xfId="1" applyFont="1" applyFill="1">
      <alignment vertical="center"/>
    </xf>
    <xf numFmtId="40" fontId="6" fillId="0" borderId="0" xfId="1" applyNumberFormat="1" applyFont="1">
      <alignment vertical="center"/>
    </xf>
    <xf numFmtId="176" fontId="6" fillId="0" borderId="10" xfId="1" applyNumberFormat="1" applyFont="1" applyFill="1" applyBorder="1">
      <alignment vertical="center"/>
    </xf>
    <xf numFmtId="176" fontId="6" fillId="0" borderId="11" xfId="1" applyNumberFormat="1" applyFont="1" applyFill="1" applyBorder="1">
      <alignment vertical="center"/>
    </xf>
    <xf numFmtId="38" fontId="6" fillId="0" borderId="1" xfId="1" applyFont="1" applyBorder="1" applyAlignment="1">
      <alignment vertical="center"/>
    </xf>
    <xf numFmtId="38" fontId="6" fillId="0" borderId="0" xfId="1" applyFont="1" applyBorder="1" applyAlignment="1">
      <alignment horizontal="left" vertical="center"/>
    </xf>
    <xf numFmtId="176" fontId="6" fillId="0" borderId="0" xfId="1" applyNumberFormat="1" applyFont="1" applyFill="1" applyBorder="1">
      <alignment vertical="center"/>
    </xf>
    <xf numFmtId="38" fontId="4" fillId="0" borderId="0" xfId="1" applyFont="1" applyBorder="1">
      <alignment vertical="center"/>
    </xf>
    <xf numFmtId="40" fontId="4" fillId="0" borderId="0" xfId="1" applyNumberFormat="1" applyFont="1" applyFill="1" applyBorder="1">
      <alignment vertical="center"/>
    </xf>
    <xf numFmtId="40" fontId="4" fillId="0" borderId="0" xfId="1" applyNumberFormat="1" applyFont="1" applyBorder="1">
      <alignment vertical="center"/>
    </xf>
    <xf numFmtId="177" fontId="6" fillId="0" borderId="1" xfId="1" applyNumberFormat="1" applyFont="1" applyFill="1" applyBorder="1">
      <alignment vertical="center"/>
    </xf>
    <xf numFmtId="0" fontId="8" fillId="0" borderId="0" xfId="0" applyFont="1" applyAlignment="1">
      <alignment horizontal="left" vertical="center"/>
    </xf>
    <xf numFmtId="38" fontId="7" fillId="0" borderId="0" xfId="1" applyFont="1" applyAlignment="1">
      <alignment horizontal="right" vertical="center"/>
    </xf>
    <xf numFmtId="38" fontId="6" fillId="0" borderId="4" xfId="1" applyFont="1" applyBorder="1" applyAlignment="1">
      <alignment horizontal="left" vertical="center"/>
    </xf>
    <xf numFmtId="38" fontId="6" fillId="0" borderId="6" xfId="1" applyFont="1" applyBorder="1" applyAlignment="1">
      <alignment horizontal="left" vertical="center"/>
    </xf>
    <xf numFmtId="38" fontId="6" fillId="0" borderId="12" xfId="1" applyFont="1" applyBorder="1" applyAlignment="1">
      <alignment horizontal="left" vertical="center"/>
    </xf>
    <xf numFmtId="38" fontId="6" fillId="0" borderId="13" xfId="1" applyFont="1" applyBorder="1" applyAlignment="1">
      <alignment horizontal="left" vertical="center"/>
    </xf>
    <xf numFmtId="38" fontId="6" fillId="0" borderId="2" xfId="1" applyFont="1" applyBorder="1" applyAlignment="1">
      <alignment horizontal="left" vertical="center"/>
    </xf>
    <xf numFmtId="38" fontId="6" fillId="0" borderId="7" xfId="1" applyFont="1" applyBorder="1" applyAlignment="1">
      <alignment horizontal="left" vertical="center"/>
    </xf>
    <xf numFmtId="38" fontId="6" fillId="0" borderId="3" xfId="1" applyFont="1" applyBorder="1" applyAlignment="1">
      <alignment horizontal="left" vertical="center"/>
    </xf>
    <xf numFmtId="38" fontId="6" fillId="0" borderId="8" xfId="1" applyFont="1" applyBorder="1" applyAlignment="1">
      <alignment horizontal="left" vertical="center"/>
    </xf>
    <xf numFmtId="38" fontId="4" fillId="0" borderId="0" xfId="1" applyFont="1" applyBorder="1" applyAlignment="1">
      <alignment vertical="center" wrapText="1"/>
    </xf>
    <xf numFmtId="38" fontId="6" fillId="0" borderId="5" xfId="1" applyFont="1" applyBorder="1" applyAlignment="1">
      <alignment horizontal="right" vertical="center"/>
    </xf>
    <xf numFmtId="38" fontId="9" fillId="2" borderId="0" xfId="1" applyFont="1" applyFill="1" applyAlignment="1">
      <alignment horizontal="center" vertical="center"/>
    </xf>
    <xf numFmtId="38" fontId="6" fillId="0" borderId="3" xfId="1" applyFont="1" applyFill="1" applyBorder="1" applyAlignment="1">
      <alignment horizontal="left" vertical="center"/>
    </xf>
    <xf numFmtId="38" fontId="6" fillId="0" borderId="8" xfId="1" applyFont="1" applyFill="1" applyBorder="1" applyAlignment="1">
      <alignment horizontal="left" vertical="center"/>
    </xf>
    <xf numFmtId="0" fontId="0" fillId="0" borderId="0" xfId="0" applyAlignment="1">
      <alignment vertical="center" wrapText="1"/>
    </xf>
    <xf numFmtId="0" fontId="0" fillId="0" borderId="0" xfId="0" applyAlignment="1">
      <alignment vertical="center"/>
    </xf>
    <xf numFmtId="0" fontId="9" fillId="2" borderId="0" xfId="0" applyFont="1" applyFill="1" applyAlignment="1">
      <alignment horizontal="center" vertical="center"/>
    </xf>
    <xf numFmtId="0" fontId="11" fillId="0" borderId="0" xfId="0" applyFont="1" applyAlignment="1">
      <alignment horizontal="left" vertical="center" wrapText="1"/>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33"/>
  <sheetViews>
    <sheetView showGridLines="0" zoomScale="115" zoomScaleNormal="115" workbookViewId="0">
      <selection activeCell="C19" sqref="C19"/>
    </sheetView>
  </sheetViews>
  <sheetFormatPr defaultRowHeight="13.5" x14ac:dyDescent="0.15"/>
  <cols>
    <col min="1" max="1" width="22.125" style="1" customWidth="1"/>
    <col min="2" max="2" width="28.875" style="1" customWidth="1"/>
    <col min="3" max="3" width="13" style="1" bestFit="1" customWidth="1"/>
    <col min="4" max="13" width="12.125" style="1" customWidth="1"/>
    <col min="14" max="16384" width="9" style="1"/>
  </cols>
  <sheetData>
    <row r="1" spans="1:13" ht="18.75" x14ac:dyDescent="0.15">
      <c r="F1" s="13"/>
      <c r="M1" s="41" t="s">
        <v>79</v>
      </c>
    </row>
    <row r="2" spans="1:13" ht="19.5" x14ac:dyDescent="0.15">
      <c r="A2" s="52" t="s">
        <v>50</v>
      </c>
      <c r="B2" s="52"/>
      <c r="C2" s="52"/>
      <c r="D2" s="52"/>
      <c r="E2" s="52"/>
      <c r="F2" s="52"/>
      <c r="G2" s="52"/>
      <c r="H2" s="52"/>
      <c r="I2" s="52"/>
      <c r="J2" s="52"/>
      <c r="K2" s="52"/>
      <c r="L2" s="52"/>
      <c r="M2" s="52"/>
    </row>
    <row r="3" spans="1:13" ht="18.75" customHeight="1" x14ac:dyDescent="0.15"/>
    <row r="4" spans="1:13" s="7" customFormat="1" ht="18.75" customHeight="1" x14ac:dyDescent="0.15">
      <c r="A4" s="6" t="s">
        <v>36</v>
      </c>
      <c r="B4" s="6"/>
    </row>
    <row r="5" spans="1:13" s="7" customFormat="1" ht="18.75" customHeight="1" x14ac:dyDescent="0.15">
      <c r="A5" s="17" t="s">
        <v>101</v>
      </c>
      <c r="B5" s="6"/>
    </row>
    <row r="6" spans="1:13" s="7" customFormat="1" ht="18.75" customHeight="1" x14ac:dyDescent="0.15">
      <c r="A6" s="6"/>
      <c r="K6" s="51" t="s">
        <v>51</v>
      </c>
      <c r="L6" s="51"/>
      <c r="M6" s="51"/>
    </row>
    <row r="7" spans="1:13" s="7" customFormat="1" ht="27" customHeight="1" x14ac:dyDescent="0.15">
      <c r="A7" s="8" t="s">
        <v>37</v>
      </c>
      <c r="B7" s="9" t="s">
        <v>40</v>
      </c>
      <c r="C7" s="8" t="s">
        <v>9</v>
      </c>
      <c r="D7" s="8" t="s">
        <v>80</v>
      </c>
      <c r="E7" s="8" t="s">
        <v>81</v>
      </c>
      <c r="F7" s="8" t="s">
        <v>82</v>
      </c>
      <c r="G7" s="8" t="s">
        <v>83</v>
      </c>
      <c r="H7" s="8" t="s">
        <v>84</v>
      </c>
      <c r="I7" s="8" t="s">
        <v>85</v>
      </c>
      <c r="J7" s="8" t="s">
        <v>86</v>
      </c>
      <c r="K7" s="8" t="s">
        <v>87</v>
      </c>
      <c r="L7" s="8" t="s">
        <v>88</v>
      </c>
      <c r="M7" s="8" t="s">
        <v>89</v>
      </c>
    </row>
    <row r="8" spans="1:13" s="7" customFormat="1" ht="27" customHeight="1" x14ac:dyDescent="0.15">
      <c r="A8" s="48" t="s">
        <v>47</v>
      </c>
      <c r="B8" s="49"/>
      <c r="C8" s="10">
        <f>SUM(D8:M8)</f>
        <v>0</v>
      </c>
      <c r="D8" s="10"/>
      <c r="E8" s="10"/>
      <c r="F8" s="10"/>
      <c r="G8" s="10"/>
      <c r="H8" s="10"/>
      <c r="I8" s="10"/>
      <c r="J8" s="10"/>
      <c r="K8" s="10"/>
      <c r="L8" s="10"/>
      <c r="M8" s="10"/>
    </row>
    <row r="9" spans="1:13" s="7" customFormat="1" ht="27" customHeight="1" x14ac:dyDescent="0.15">
      <c r="A9" s="11" t="s">
        <v>43</v>
      </c>
      <c r="B9" s="12" t="s">
        <v>39</v>
      </c>
      <c r="C9" s="39">
        <f>SUM(D9:M9)</f>
        <v>0</v>
      </c>
      <c r="D9" s="39"/>
      <c r="E9" s="39"/>
      <c r="F9" s="39"/>
      <c r="G9" s="39"/>
      <c r="H9" s="39"/>
      <c r="I9" s="39"/>
      <c r="J9" s="39"/>
      <c r="K9" s="39"/>
      <c r="L9" s="39"/>
      <c r="M9" s="39"/>
    </row>
    <row r="10" spans="1:13" s="7" customFormat="1" ht="27" customHeight="1" x14ac:dyDescent="0.15">
      <c r="A10" s="11" t="s">
        <v>43</v>
      </c>
      <c r="B10" s="12" t="s">
        <v>38</v>
      </c>
      <c r="C10" s="39">
        <f>SUM(D10:M10)</f>
        <v>0</v>
      </c>
      <c r="D10" s="39"/>
      <c r="E10" s="39"/>
      <c r="F10" s="39"/>
      <c r="G10" s="39"/>
      <c r="H10" s="39"/>
      <c r="I10" s="39"/>
      <c r="J10" s="39"/>
      <c r="K10" s="39"/>
      <c r="L10" s="39"/>
      <c r="M10" s="39"/>
    </row>
    <row r="11" spans="1:13" s="7" customFormat="1" ht="27" customHeight="1" x14ac:dyDescent="0.15">
      <c r="A11" s="11" t="s">
        <v>41</v>
      </c>
      <c r="B11" s="12" t="s">
        <v>45</v>
      </c>
      <c r="C11" s="39">
        <f>SUM(D11:M11)</f>
        <v>0</v>
      </c>
      <c r="D11" s="39"/>
      <c r="E11" s="39"/>
      <c r="F11" s="39"/>
      <c r="G11" s="39"/>
      <c r="H11" s="39"/>
      <c r="I11" s="39"/>
      <c r="J11" s="39"/>
      <c r="K11" s="39"/>
      <c r="L11" s="39"/>
      <c r="M11" s="39"/>
    </row>
    <row r="12" spans="1:13" s="7" customFormat="1" ht="27" customHeight="1" x14ac:dyDescent="0.15">
      <c r="A12" s="48" t="s">
        <v>91</v>
      </c>
      <c r="B12" s="49"/>
      <c r="C12" s="10">
        <f>SUM(D12:M12)</f>
        <v>0</v>
      </c>
      <c r="D12" s="10"/>
      <c r="E12" s="10"/>
      <c r="F12" s="10"/>
      <c r="G12" s="10"/>
      <c r="H12" s="10"/>
      <c r="I12" s="10"/>
      <c r="J12" s="10"/>
      <c r="K12" s="10"/>
      <c r="L12" s="10"/>
      <c r="M12" s="10"/>
    </row>
    <row r="13" spans="1:13" s="7" customFormat="1" ht="27" customHeight="1" x14ac:dyDescent="0.15">
      <c r="A13" s="48" t="s">
        <v>92</v>
      </c>
      <c r="B13" s="49"/>
      <c r="C13" s="10">
        <f>C8*9/10</f>
        <v>0</v>
      </c>
      <c r="D13" s="10">
        <f t="shared" ref="D13:M13" si="0">D8*9/10</f>
        <v>0</v>
      </c>
      <c r="E13" s="10">
        <f t="shared" si="0"/>
        <v>0</v>
      </c>
      <c r="F13" s="10">
        <f>F8*9/10</f>
        <v>0</v>
      </c>
      <c r="G13" s="10">
        <f t="shared" si="0"/>
        <v>0</v>
      </c>
      <c r="H13" s="10">
        <f t="shared" si="0"/>
        <v>0</v>
      </c>
      <c r="I13" s="10">
        <f t="shared" si="0"/>
        <v>0</v>
      </c>
      <c r="J13" s="10">
        <f t="shared" si="0"/>
        <v>0</v>
      </c>
      <c r="K13" s="10">
        <f t="shared" si="0"/>
        <v>0</v>
      </c>
      <c r="L13" s="10">
        <f t="shared" si="0"/>
        <v>0</v>
      </c>
      <c r="M13" s="10">
        <f t="shared" si="0"/>
        <v>0</v>
      </c>
    </row>
    <row r="14" spans="1:13" s="7" customFormat="1" ht="27" customHeight="1" x14ac:dyDescent="0.15">
      <c r="A14" s="48" t="s">
        <v>93</v>
      </c>
      <c r="B14" s="49"/>
      <c r="C14" s="10">
        <f>C12*9/10</f>
        <v>0</v>
      </c>
      <c r="D14" s="10">
        <f>D12*9/10</f>
        <v>0</v>
      </c>
      <c r="E14" s="10">
        <f t="shared" ref="E14:M14" si="1">E12*9/10</f>
        <v>0</v>
      </c>
      <c r="F14" s="10">
        <f t="shared" si="1"/>
        <v>0</v>
      </c>
      <c r="G14" s="10">
        <f t="shared" si="1"/>
        <v>0</v>
      </c>
      <c r="H14" s="10">
        <f t="shared" si="1"/>
        <v>0</v>
      </c>
      <c r="I14" s="10">
        <f t="shared" si="1"/>
        <v>0</v>
      </c>
      <c r="J14" s="10">
        <f t="shared" si="1"/>
        <v>0</v>
      </c>
      <c r="K14" s="10">
        <f t="shared" si="1"/>
        <v>0</v>
      </c>
      <c r="L14" s="10">
        <f t="shared" si="1"/>
        <v>0</v>
      </c>
      <c r="M14" s="10">
        <f t="shared" si="1"/>
        <v>0</v>
      </c>
    </row>
    <row r="15" spans="1:13" s="29" customFormat="1" ht="27" customHeight="1" x14ac:dyDescent="0.15">
      <c r="A15" s="53" t="s">
        <v>48</v>
      </c>
      <c r="B15" s="54"/>
      <c r="C15" s="12">
        <f>SUM(D15:M15)</f>
        <v>0</v>
      </c>
      <c r="D15" s="12"/>
      <c r="E15" s="12"/>
      <c r="F15" s="12"/>
      <c r="G15" s="12"/>
      <c r="H15" s="12"/>
      <c r="I15" s="12"/>
      <c r="J15" s="12"/>
      <c r="K15" s="12"/>
      <c r="L15" s="12"/>
      <c r="M15" s="12"/>
    </row>
    <row r="16" spans="1:13" s="7" customFormat="1" ht="27" customHeight="1" x14ac:dyDescent="0.15">
      <c r="A16" s="11" t="s">
        <v>43</v>
      </c>
      <c r="B16" s="12" t="s">
        <v>27</v>
      </c>
      <c r="C16" s="39">
        <f>SUM(D16:M16)</f>
        <v>0</v>
      </c>
      <c r="D16" s="39"/>
      <c r="E16" s="39"/>
      <c r="F16" s="39"/>
      <c r="G16" s="39"/>
      <c r="H16" s="39"/>
      <c r="I16" s="39"/>
      <c r="J16" s="39"/>
      <c r="K16" s="39"/>
      <c r="L16" s="39"/>
      <c r="M16" s="39"/>
    </row>
    <row r="17" spans="1:13" s="7" customFormat="1" ht="27" customHeight="1" x14ac:dyDescent="0.15">
      <c r="A17" s="11" t="s">
        <v>43</v>
      </c>
      <c r="B17" s="12" t="s">
        <v>26</v>
      </c>
      <c r="C17" s="39">
        <f>SUM(D17:M17)</f>
        <v>0</v>
      </c>
      <c r="D17" s="39"/>
      <c r="E17" s="39"/>
      <c r="F17" s="39"/>
      <c r="G17" s="39"/>
      <c r="H17" s="39"/>
      <c r="I17" s="39"/>
      <c r="J17" s="39"/>
      <c r="K17" s="39"/>
      <c r="L17" s="39"/>
      <c r="M17" s="39"/>
    </row>
    <row r="18" spans="1:13" s="7" customFormat="1" ht="27" customHeight="1" x14ac:dyDescent="0.15">
      <c r="A18" s="11" t="s">
        <v>41</v>
      </c>
      <c r="B18" s="12" t="s">
        <v>44</v>
      </c>
      <c r="C18" s="39">
        <f>SUM(D18:M18)</f>
        <v>0</v>
      </c>
      <c r="D18" s="39"/>
      <c r="E18" s="39"/>
      <c r="F18" s="39"/>
      <c r="G18" s="39"/>
      <c r="H18" s="39"/>
      <c r="I18" s="39"/>
      <c r="J18" s="39"/>
      <c r="K18" s="39"/>
      <c r="L18" s="39"/>
      <c r="M18" s="39"/>
    </row>
    <row r="19" spans="1:13" s="7" customFormat="1" ht="27" customHeight="1" x14ac:dyDescent="0.15">
      <c r="A19" s="48" t="s">
        <v>91</v>
      </c>
      <c r="B19" s="49"/>
      <c r="C19" s="10">
        <f>SUM(D19:M19)</f>
        <v>0</v>
      </c>
      <c r="D19" s="10"/>
      <c r="E19" s="10"/>
      <c r="F19" s="10"/>
      <c r="G19" s="10"/>
      <c r="H19" s="10"/>
      <c r="I19" s="10"/>
      <c r="J19" s="10"/>
      <c r="K19" s="10"/>
      <c r="L19" s="10"/>
      <c r="M19" s="10"/>
    </row>
    <row r="20" spans="1:13" s="7" customFormat="1" ht="27" customHeight="1" x14ac:dyDescent="0.15">
      <c r="A20" s="48" t="s">
        <v>94</v>
      </c>
      <c r="B20" s="49"/>
      <c r="C20" s="10">
        <f>C15</f>
        <v>0</v>
      </c>
      <c r="D20" s="10">
        <f t="shared" ref="D20:M20" si="2">D15</f>
        <v>0</v>
      </c>
      <c r="E20" s="10">
        <f t="shared" si="2"/>
        <v>0</v>
      </c>
      <c r="F20" s="10">
        <f t="shared" si="2"/>
        <v>0</v>
      </c>
      <c r="G20" s="10">
        <f t="shared" si="2"/>
        <v>0</v>
      </c>
      <c r="H20" s="10">
        <f t="shared" si="2"/>
        <v>0</v>
      </c>
      <c r="I20" s="10">
        <f t="shared" si="2"/>
        <v>0</v>
      </c>
      <c r="J20" s="10">
        <f t="shared" si="2"/>
        <v>0</v>
      </c>
      <c r="K20" s="10">
        <f t="shared" si="2"/>
        <v>0</v>
      </c>
      <c r="L20" s="10">
        <f t="shared" si="2"/>
        <v>0</v>
      </c>
      <c r="M20" s="10">
        <f t="shared" si="2"/>
        <v>0</v>
      </c>
    </row>
    <row r="21" spans="1:13" s="7" customFormat="1" ht="27" customHeight="1" x14ac:dyDescent="0.15">
      <c r="A21" s="48" t="s">
        <v>95</v>
      </c>
      <c r="B21" s="49"/>
      <c r="C21" s="10">
        <f>C19</f>
        <v>0</v>
      </c>
      <c r="D21" s="10">
        <f t="shared" ref="D21:M21" si="3">D19</f>
        <v>0</v>
      </c>
      <c r="E21" s="10">
        <f t="shared" si="3"/>
        <v>0</v>
      </c>
      <c r="F21" s="10">
        <f t="shared" si="3"/>
        <v>0</v>
      </c>
      <c r="G21" s="10">
        <f t="shared" si="3"/>
        <v>0</v>
      </c>
      <c r="H21" s="10">
        <f t="shared" si="3"/>
        <v>0</v>
      </c>
      <c r="I21" s="10">
        <f t="shared" si="3"/>
        <v>0</v>
      </c>
      <c r="J21" s="10">
        <f t="shared" si="3"/>
        <v>0</v>
      </c>
      <c r="K21" s="10">
        <f t="shared" si="3"/>
        <v>0</v>
      </c>
      <c r="L21" s="10">
        <f t="shared" si="3"/>
        <v>0</v>
      </c>
      <c r="M21" s="10">
        <f t="shared" si="3"/>
        <v>0</v>
      </c>
    </row>
    <row r="22" spans="1:13" s="7" customFormat="1" ht="27" customHeight="1" x14ac:dyDescent="0.15">
      <c r="A22" s="48" t="s">
        <v>96</v>
      </c>
      <c r="B22" s="49"/>
      <c r="C22" s="10">
        <f>C13+C20</f>
        <v>0</v>
      </c>
      <c r="D22" s="10">
        <f>D13+D20</f>
        <v>0</v>
      </c>
      <c r="E22" s="10">
        <f t="shared" ref="E22:M22" si="4">E13+E20</f>
        <v>0</v>
      </c>
      <c r="F22" s="10">
        <f t="shared" si="4"/>
        <v>0</v>
      </c>
      <c r="G22" s="10">
        <f t="shared" si="4"/>
        <v>0</v>
      </c>
      <c r="H22" s="10">
        <f t="shared" si="4"/>
        <v>0</v>
      </c>
      <c r="I22" s="10">
        <f t="shared" si="4"/>
        <v>0</v>
      </c>
      <c r="J22" s="10">
        <f t="shared" si="4"/>
        <v>0</v>
      </c>
      <c r="K22" s="10">
        <f t="shared" si="4"/>
        <v>0</v>
      </c>
      <c r="L22" s="10">
        <f t="shared" si="4"/>
        <v>0</v>
      </c>
      <c r="M22" s="10">
        <f t="shared" si="4"/>
        <v>0</v>
      </c>
    </row>
    <row r="23" spans="1:13" s="7" customFormat="1" ht="27" customHeight="1" x14ac:dyDescent="0.15">
      <c r="A23" s="34"/>
      <c r="B23" s="34"/>
      <c r="C23" s="18"/>
      <c r="D23" s="18"/>
      <c r="E23" s="18"/>
      <c r="F23" s="18"/>
      <c r="I23" s="30"/>
      <c r="J23" s="30"/>
      <c r="K23" s="30"/>
      <c r="L23" s="30"/>
    </row>
    <row r="24" spans="1:13" s="7" customFormat="1" ht="27" customHeight="1" x14ac:dyDescent="0.15">
      <c r="A24" s="50" t="s">
        <v>97</v>
      </c>
      <c r="B24" s="50"/>
      <c r="C24" s="50"/>
      <c r="D24" s="50"/>
      <c r="E24" s="50"/>
      <c r="F24" s="50"/>
      <c r="G24" s="50"/>
      <c r="H24" s="50"/>
      <c r="I24" s="50"/>
      <c r="J24" s="50"/>
      <c r="K24" s="50"/>
      <c r="L24" s="50"/>
      <c r="M24" s="50"/>
    </row>
    <row r="25" spans="1:13" ht="30" customHeight="1" x14ac:dyDescent="0.15"/>
    <row r="26" spans="1:13" ht="27" customHeight="1" x14ac:dyDescent="0.15">
      <c r="A26" s="1" t="s">
        <v>54</v>
      </c>
    </row>
    <row r="27" spans="1:13" ht="27" customHeight="1" x14ac:dyDescent="0.15">
      <c r="A27" s="44" t="s">
        <v>55</v>
      </c>
      <c r="B27" s="45"/>
      <c r="C27" s="22">
        <f>SUM(D27:M27)</f>
        <v>0</v>
      </c>
      <c r="D27" s="22">
        <f>SUM(D28:D29)</f>
        <v>0</v>
      </c>
      <c r="E27" s="22">
        <f>SUM(E28:E29)</f>
        <v>0</v>
      </c>
      <c r="F27" s="22">
        <f>SUM(F28:F29)</f>
        <v>0</v>
      </c>
      <c r="G27" s="22">
        <f t="shared" ref="G27:M27" si="5">SUM(G28:G29)</f>
        <v>0</v>
      </c>
      <c r="H27" s="22">
        <f t="shared" si="5"/>
        <v>0</v>
      </c>
      <c r="I27" s="22">
        <f t="shared" si="5"/>
        <v>0</v>
      </c>
      <c r="J27" s="22">
        <f t="shared" si="5"/>
        <v>0</v>
      </c>
      <c r="K27" s="22">
        <f t="shared" si="5"/>
        <v>0</v>
      </c>
      <c r="L27" s="22">
        <f t="shared" si="5"/>
        <v>0</v>
      </c>
      <c r="M27" s="22">
        <f t="shared" si="5"/>
        <v>0</v>
      </c>
    </row>
    <row r="28" spans="1:13" ht="27" customHeight="1" x14ac:dyDescent="0.15">
      <c r="A28" s="46" t="s">
        <v>52</v>
      </c>
      <c r="B28" s="47"/>
      <c r="C28" s="23">
        <f>SUM(D28:M28)</f>
        <v>0</v>
      </c>
      <c r="D28" s="31"/>
      <c r="E28" s="31"/>
      <c r="F28" s="31"/>
      <c r="G28" s="31"/>
      <c r="H28" s="31"/>
      <c r="I28" s="31"/>
      <c r="J28" s="31"/>
      <c r="K28" s="31"/>
      <c r="L28" s="31"/>
      <c r="M28" s="31"/>
    </row>
    <row r="29" spans="1:13" ht="27" customHeight="1" x14ac:dyDescent="0.15">
      <c r="A29" s="42" t="s">
        <v>56</v>
      </c>
      <c r="B29" s="43"/>
      <c r="C29" s="25">
        <f>SUM(D29:M29)</f>
        <v>0</v>
      </c>
      <c r="D29" s="32"/>
      <c r="E29" s="32"/>
      <c r="F29" s="32"/>
      <c r="G29" s="32"/>
      <c r="H29" s="32"/>
      <c r="I29" s="32"/>
      <c r="J29" s="32"/>
      <c r="K29" s="32"/>
      <c r="L29" s="32"/>
      <c r="M29" s="32"/>
    </row>
    <row r="30" spans="1:13" s="36" customFormat="1" ht="10.5" customHeight="1" x14ac:dyDescent="0.15">
      <c r="A30" s="34"/>
      <c r="B30" s="34"/>
      <c r="C30" s="18"/>
      <c r="D30" s="35"/>
      <c r="E30" s="35"/>
      <c r="F30" s="35"/>
      <c r="I30" s="37"/>
      <c r="J30" s="38"/>
      <c r="K30" s="38"/>
      <c r="L30" s="38"/>
    </row>
    <row r="31" spans="1:13" ht="27" customHeight="1" x14ac:dyDescent="0.15">
      <c r="A31" s="44" t="s">
        <v>58</v>
      </c>
      <c r="B31" s="45"/>
      <c r="C31" s="22">
        <f>SUM(D31:M31)</f>
        <v>0</v>
      </c>
      <c r="D31" s="22">
        <f>SUM(D32:D33)</f>
        <v>0</v>
      </c>
      <c r="E31" s="22">
        <f>SUM(E32:E33)</f>
        <v>0</v>
      </c>
      <c r="F31" s="22">
        <f>SUM(F32:F33)</f>
        <v>0</v>
      </c>
      <c r="G31" s="22">
        <f t="shared" ref="G31:M31" si="6">SUM(G32:G33)</f>
        <v>0</v>
      </c>
      <c r="H31" s="22">
        <f t="shared" si="6"/>
        <v>0</v>
      </c>
      <c r="I31" s="22">
        <f t="shared" si="6"/>
        <v>0</v>
      </c>
      <c r="J31" s="22">
        <f t="shared" si="6"/>
        <v>0</v>
      </c>
      <c r="K31" s="22">
        <f t="shared" si="6"/>
        <v>0</v>
      </c>
      <c r="L31" s="22">
        <f t="shared" si="6"/>
        <v>0</v>
      </c>
      <c r="M31" s="22">
        <f t="shared" si="6"/>
        <v>0</v>
      </c>
    </row>
    <row r="32" spans="1:13" ht="27" customHeight="1" x14ac:dyDescent="0.15">
      <c r="A32" s="46" t="s">
        <v>53</v>
      </c>
      <c r="B32" s="47"/>
      <c r="C32" s="23">
        <f>SUM(D32:M32)</f>
        <v>0</v>
      </c>
      <c r="D32" s="31"/>
      <c r="E32" s="31"/>
      <c r="F32" s="31"/>
      <c r="G32" s="31"/>
      <c r="H32" s="31"/>
      <c r="I32" s="31"/>
      <c r="J32" s="31"/>
      <c r="K32" s="31"/>
      <c r="L32" s="31"/>
      <c r="M32" s="31"/>
    </row>
    <row r="33" spans="1:13" ht="27" customHeight="1" x14ac:dyDescent="0.15">
      <c r="A33" s="42" t="s">
        <v>57</v>
      </c>
      <c r="B33" s="43"/>
      <c r="C33" s="25">
        <f>SUM(D33:M33)</f>
        <v>0</v>
      </c>
      <c r="D33" s="32"/>
      <c r="E33" s="32"/>
      <c r="F33" s="32"/>
      <c r="G33" s="32"/>
      <c r="H33" s="32"/>
      <c r="I33" s="32"/>
      <c r="J33" s="32"/>
      <c r="K33" s="32"/>
      <c r="L33" s="32"/>
      <c r="M33" s="32"/>
    </row>
  </sheetData>
  <mergeCells count="18">
    <mergeCell ref="K6:M6"/>
    <mergeCell ref="A2:M2"/>
    <mergeCell ref="A21:B21"/>
    <mergeCell ref="A31:B31"/>
    <mergeCell ref="A32:B32"/>
    <mergeCell ref="A8:B8"/>
    <mergeCell ref="A20:B20"/>
    <mergeCell ref="A15:B15"/>
    <mergeCell ref="A19:B19"/>
    <mergeCell ref="A12:B12"/>
    <mergeCell ref="A13:B13"/>
    <mergeCell ref="A14:B14"/>
    <mergeCell ref="A33:B33"/>
    <mergeCell ref="A27:B27"/>
    <mergeCell ref="A28:B28"/>
    <mergeCell ref="A29:B29"/>
    <mergeCell ref="A22:B22"/>
    <mergeCell ref="A24:M24"/>
  </mergeCells>
  <phoneticPr fontId="2"/>
  <pageMargins left="0.59" right="0.39"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L32"/>
  <sheetViews>
    <sheetView showGridLines="0" tabSelected="1" zoomScale="85" zoomScaleNormal="85" workbookViewId="0">
      <selection activeCell="K10" sqref="K10"/>
    </sheetView>
  </sheetViews>
  <sheetFormatPr defaultRowHeight="13.5" x14ac:dyDescent="0.15"/>
  <cols>
    <col min="1" max="1" width="35.375" bestFit="1" customWidth="1"/>
    <col min="2" max="12" width="13.5" customWidth="1"/>
  </cols>
  <sheetData>
    <row r="1" spans="1:12" ht="18.75" x14ac:dyDescent="0.15">
      <c r="E1" s="14"/>
      <c r="L1" s="14" t="s">
        <v>107</v>
      </c>
    </row>
    <row r="2" spans="1:12" ht="19.5" x14ac:dyDescent="0.15">
      <c r="A2" s="52" t="s">
        <v>69</v>
      </c>
      <c r="B2" s="52"/>
      <c r="C2" s="52"/>
      <c r="D2" s="52"/>
      <c r="E2" s="52"/>
      <c r="F2" s="52"/>
      <c r="G2" s="52"/>
      <c r="H2" s="52"/>
      <c r="I2" s="52"/>
      <c r="J2" s="52"/>
      <c r="K2" s="52"/>
      <c r="L2" s="52"/>
    </row>
    <row r="3" spans="1:12" s="2" customFormat="1" ht="19.5" x14ac:dyDescent="0.15">
      <c r="A3" s="27"/>
      <c r="B3" s="27"/>
      <c r="C3" s="27"/>
      <c r="D3" s="27"/>
      <c r="E3" s="27"/>
    </row>
    <row r="4" spans="1:12" s="7" customFormat="1" ht="19.5" customHeight="1" x14ac:dyDescent="0.15">
      <c r="A4" s="7" t="s">
        <v>0</v>
      </c>
    </row>
    <row r="5" spans="1:12" s="17" customFormat="1" ht="19.5" customHeight="1" x14ac:dyDescent="0.15">
      <c r="A5" s="17" t="s">
        <v>101</v>
      </c>
    </row>
    <row r="6" spans="1:12" s="17" customFormat="1" ht="19.5" customHeight="1" x14ac:dyDescent="0.15">
      <c r="A6" s="17" t="s">
        <v>31</v>
      </c>
    </row>
    <row r="7" spans="1:12" s="17" customFormat="1" ht="22.5" customHeight="1" x14ac:dyDescent="0.15">
      <c r="E7" s="19"/>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12</v>
      </c>
      <c r="B9" s="22">
        <f t="shared" ref="B9:B26" si="0">SUM(C9:L9)</f>
        <v>0</v>
      </c>
      <c r="C9" s="22">
        <f>SUM(C10:C12)</f>
        <v>0</v>
      </c>
      <c r="D9" s="22">
        <f>SUM(D10:D12)</f>
        <v>0</v>
      </c>
      <c r="E9" s="22">
        <f>SUM(E10:E12)</f>
        <v>0</v>
      </c>
      <c r="F9" s="22">
        <f t="shared" ref="F9:K9" si="1">SUM(F10:F12)</f>
        <v>0</v>
      </c>
      <c r="G9" s="22">
        <f t="shared" si="1"/>
        <v>0</v>
      </c>
      <c r="H9" s="22">
        <f t="shared" si="1"/>
        <v>0</v>
      </c>
      <c r="I9" s="22">
        <f t="shared" si="1"/>
        <v>0</v>
      </c>
      <c r="J9" s="22">
        <f t="shared" si="1"/>
        <v>0</v>
      </c>
      <c r="K9" s="22">
        <f t="shared" si="1"/>
        <v>0</v>
      </c>
      <c r="L9" s="22">
        <f>SUM(L10:L12)</f>
        <v>0</v>
      </c>
    </row>
    <row r="10" spans="1:12" s="7" customFormat="1" ht="22.5" customHeight="1" x14ac:dyDescent="0.15">
      <c r="A10" s="23" t="s">
        <v>13</v>
      </c>
      <c r="B10" s="23">
        <f t="shared" si="0"/>
        <v>0</v>
      </c>
      <c r="C10" s="23"/>
      <c r="D10" s="23"/>
      <c r="E10" s="23"/>
      <c r="F10" s="23"/>
      <c r="G10" s="23"/>
      <c r="H10" s="23"/>
      <c r="I10" s="23"/>
      <c r="J10" s="23"/>
      <c r="K10" s="23"/>
      <c r="L10" s="23"/>
    </row>
    <row r="11" spans="1:12" s="7" customFormat="1" ht="22.5" customHeight="1" x14ac:dyDescent="0.15">
      <c r="A11" s="23" t="s">
        <v>14</v>
      </c>
      <c r="B11" s="23">
        <f t="shared" si="0"/>
        <v>0</v>
      </c>
      <c r="C11" s="23"/>
      <c r="D11" s="23"/>
      <c r="E11" s="23"/>
      <c r="F11" s="23"/>
      <c r="G11" s="23"/>
      <c r="H11" s="23"/>
      <c r="I11" s="23"/>
      <c r="J11" s="23"/>
      <c r="K11" s="23"/>
      <c r="L11" s="23"/>
    </row>
    <row r="12" spans="1:12" s="7" customFormat="1" ht="22.5" customHeight="1" x14ac:dyDescent="0.15">
      <c r="A12" s="25" t="s">
        <v>15</v>
      </c>
      <c r="B12" s="25">
        <f t="shared" si="0"/>
        <v>0</v>
      </c>
      <c r="C12" s="25"/>
      <c r="D12" s="25"/>
      <c r="E12" s="25"/>
      <c r="F12" s="25"/>
      <c r="G12" s="25"/>
      <c r="H12" s="25"/>
      <c r="I12" s="25"/>
      <c r="J12" s="25"/>
      <c r="K12" s="25"/>
      <c r="L12" s="25"/>
    </row>
    <row r="13" spans="1:12" s="7" customFormat="1" ht="22.5" customHeight="1" x14ac:dyDescent="0.15">
      <c r="A13" s="22" t="s">
        <v>16</v>
      </c>
      <c r="B13" s="22">
        <f t="shared" si="0"/>
        <v>0</v>
      </c>
      <c r="C13" s="22">
        <f>SUM(C14:C15)</f>
        <v>0</v>
      </c>
      <c r="D13" s="22">
        <f>SUM(D14:D15)</f>
        <v>0</v>
      </c>
      <c r="E13" s="22">
        <f>SUM(E14:E15)</f>
        <v>0</v>
      </c>
      <c r="F13" s="22">
        <f t="shared" ref="F13:K13" si="2">SUM(F14:F15)</f>
        <v>0</v>
      </c>
      <c r="G13" s="22">
        <f t="shared" si="2"/>
        <v>0</v>
      </c>
      <c r="H13" s="22">
        <f t="shared" si="2"/>
        <v>0</v>
      </c>
      <c r="I13" s="22">
        <f t="shared" si="2"/>
        <v>0</v>
      </c>
      <c r="J13" s="22">
        <f t="shared" si="2"/>
        <v>0</v>
      </c>
      <c r="K13" s="22">
        <f t="shared" si="2"/>
        <v>0</v>
      </c>
      <c r="L13" s="22">
        <f>SUM(L14:L15)</f>
        <v>0</v>
      </c>
    </row>
    <row r="14" spans="1:12" s="7" customFormat="1" ht="22.5" customHeight="1" x14ac:dyDescent="0.15">
      <c r="A14" s="23" t="s">
        <v>17</v>
      </c>
      <c r="B14" s="23">
        <f t="shared" si="0"/>
        <v>0</v>
      </c>
      <c r="C14" s="23"/>
      <c r="D14" s="23"/>
      <c r="E14" s="23"/>
      <c r="F14" s="23"/>
      <c r="G14" s="23"/>
      <c r="H14" s="23"/>
      <c r="I14" s="23"/>
      <c r="J14" s="23"/>
      <c r="K14" s="23"/>
      <c r="L14" s="23"/>
    </row>
    <row r="15" spans="1:12" s="7" customFormat="1" ht="22.5" customHeight="1" x14ac:dyDescent="0.15">
      <c r="A15" s="25" t="s">
        <v>18</v>
      </c>
      <c r="B15" s="25">
        <f t="shared" si="0"/>
        <v>0</v>
      </c>
      <c r="C15" s="25"/>
      <c r="D15" s="25"/>
      <c r="E15" s="25"/>
      <c r="F15" s="25"/>
      <c r="G15" s="25"/>
      <c r="H15" s="25"/>
      <c r="I15" s="25"/>
      <c r="J15" s="25"/>
      <c r="K15" s="25"/>
      <c r="L15" s="25"/>
    </row>
    <row r="16" spans="1:12" s="7" customFormat="1" ht="22.5" customHeight="1" x14ac:dyDescent="0.15">
      <c r="A16" s="23" t="s">
        <v>19</v>
      </c>
      <c r="B16" s="23">
        <f t="shared" si="0"/>
        <v>0</v>
      </c>
      <c r="C16" s="23">
        <f>SUM(C17:C20)</f>
        <v>0</v>
      </c>
      <c r="D16" s="23">
        <f>SUM(D17:D20)</f>
        <v>0</v>
      </c>
      <c r="E16" s="23">
        <f>SUM(E17:E20)</f>
        <v>0</v>
      </c>
      <c r="F16" s="23">
        <f t="shared" ref="F16:K16" si="3">SUM(F17:F20)</f>
        <v>0</v>
      </c>
      <c r="G16" s="23">
        <f t="shared" si="3"/>
        <v>0</v>
      </c>
      <c r="H16" s="23">
        <f t="shared" si="3"/>
        <v>0</v>
      </c>
      <c r="I16" s="23">
        <f t="shared" si="3"/>
        <v>0</v>
      </c>
      <c r="J16" s="23">
        <f t="shared" si="3"/>
        <v>0</v>
      </c>
      <c r="K16" s="23">
        <f t="shared" si="3"/>
        <v>0</v>
      </c>
      <c r="L16" s="23">
        <f>SUM(L17:L20)</f>
        <v>0</v>
      </c>
    </row>
    <row r="17" spans="1:12" s="7" customFormat="1" ht="22.5" customHeight="1" x14ac:dyDescent="0.15">
      <c r="A17" s="23" t="s">
        <v>20</v>
      </c>
      <c r="B17" s="23">
        <f t="shared" si="0"/>
        <v>0</v>
      </c>
      <c r="C17" s="23"/>
      <c r="D17" s="23"/>
      <c r="E17" s="23"/>
      <c r="F17" s="23"/>
      <c r="G17" s="23"/>
      <c r="H17" s="23"/>
      <c r="I17" s="23"/>
      <c r="J17" s="23"/>
      <c r="K17" s="23"/>
      <c r="L17" s="23"/>
    </row>
    <row r="18" spans="1:12" s="7" customFormat="1" ht="22.5" customHeight="1" x14ac:dyDescent="0.15">
      <c r="A18" s="23" t="s">
        <v>21</v>
      </c>
      <c r="B18" s="23">
        <f t="shared" si="0"/>
        <v>0</v>
      </c>
      <c r="C18" s="23"/>
      <c r="D18" s="23"/>
      <c r="E18" s="23"/>
      <c r="F18" s="23"/>
      <c r="G18" s="23"/>
      <c r="H18" s="23"/>
      <c r="I18" s="23"/>
      <c r="J18" s="23"/>
      <c r="K18" s="23"/>
      <c r="L18" s="23"/>
    </row>
    <row r="19" spans="1:12" s="7" customFormat="1" ht="22.5" customHeight="1" x14ac:dyDescent="0.15">
      <c r="A19" s="23" t="s">
        <v>22</v>
      </c>
      <c r="B19" s="23">
        <f t="shared" si="0"/>
        <v>0</v>
      </c>
      <c r="C19" s="23"/>
      <c r="D19" s="23"/>
      <c r="E19" s="23"/>
      <c r="F19" s="23"/>
      <c r="G19" s="23"/>
      <c r="H19" s="23"/>
      <c r="I19" s="23"/>
      <c r="J19" s="23"/>
      <c r="K19" s="23"/>
      <c r="L19" s="23"/>
    </row>
    <row r="20" spans="1:12" s="7" customFormat="1" ht="22.5" customHeight="1" x14ac:dyDescent="0.15">
      <c r="A20" s="23" t="s">
        <v>23</v>
      </c>
      <c r="B20" s="23">
        <f t="shared" si="0"/>
        <v>0</v>
      </c>
      <c r="C20" s="23"/>
      <c r="D20" s="23"/>
      <c r="E20" s="23"/>
      <c r="F20" s="23"/>
      <c r="G20" s="23"/>
      <c r="H20" s="23"/>
      <c r="I20" s="23"/>
      <c r="J20" s="23"/>
      <c r="K20" s="23"/>
      <c r="L20" s="23"/>
    </row>
    <row r="21" spans="1:12" s="7" customFormat="1" ht="22.5" customHeight="1" x14ac:dyDescent="0.15">
      <c r="A21" s="28" t="s">
        <v>32</v>
      </c>
      <c r="B21" s="12">
        <f t="shared" si="0"/>
        <v>0</v>
      </c>
      <c r="C21" s="12">
        <f>SUM(C9,C13,C16)</f>
        <v>0</v>
      </c>
      <c r="D21" s="12">
        <f>SUM(D9,D13,D16)</f>
        <v>0</v>
      </c>
      <c r="E21" s="12">
        <f>SUM(E9,E13,E16)</f>
        <v>0</v>
      </c>
      <c r="F21" s="12">
        <f t="shared" ref="F21:K21" si="4">SUM(F9,F13,F16)</f>
        <v>0</v>
      </c>
      <c r="G21" s="12">
        <f t="shared" si="4"/>
        <v>0</v>
      </c>
      <c r="H21" s="12">
        <f t="shared" si="4"/>
        <v>0</v>
      </c>
      <c r="I21" s="12">
        <f t="shared" si="4"/>
        <v>0</v>
      </c>
      <c r="J21" s="12">
        <f t="shared" si="4"/>
        <v>0</v>
      </c>
      <c r="K21" s="12">
        <f t="shared" si="4"/>
        <v>0</v>
      </c>
      <c r="L21" s="12">
        <f>SUM(L9,L13,L16)</f>
        <v>0</v>
      </c>
    </row>
    <row r="22" spans="1:12" s="7" customFormat="1" ht="22.5" customHeight="1" x14ac:dyDescent="0.15">
      <c r="A22" s="10" t="s">
        <v>24</v>
      </c>
      <c r="B22" s="10">
        <f t="shared" si="0"/>
        <v>0</v>
      </c>
      <c r="C22" s="24">
        <f>ROUNDDOWN((C21/1000*10%),0)*1000</f>
        <v>0</v>
      </c>
      <c r="D22" s="24">
        <f>ROUNDDOWN((D21/1000*10%),0)*1000</f>
        <v>0</v>
      </c>
      <c r="E22" s="24">
        <f>ROUNDDOWN((E21/1000*10%),0)*1000</f>
        <v>0</v>
      </c>
      <c r="F22" s="24">
        <f t="shared" ref="F22:K22" si="5">ROUNDDOWN((F21/1000*10%),0)*1000</f>
        <v>0</v>
      </c>
      <c r="G22" s="24">
        <f t="shared" si="5"/>
        <v>0</v>
      </c>
      <c r="H22" s="24">
        <f t="shared" si="5"/>
        <v>0</v>
      </c>
      <c r="I22" s="24">
        <f t="shared" si="5"/>
        <v>0</v>
      </c>
      <c r="J22" s="24">
        <f t="shared" si="5"/>
        <v>0</v>
      </c>
      <c r="K22" s="24">
        <f t="shared" si="5"/>
        <v>0</v>
      </c>
      <c r="L22" s="24">
        <f>ROUNDDOWN((L21/1000*10%),0)*1000</f>
        <v>0</v>
      </c>
    </row>
    <row r="23" spans="1:12" s="7" customFormat="1" ht="22.5" customHeight="1" x14ac:dyDescent="0.15">
      <c r="A23" s="25" t="s">
        <v>25</v>
      </c>
      <c r="B23" s="10">
        <f t="shared" si="0"/>
        <v>0</v>
      </c>
      <c r="C23" s="10"/>
      <c r="D23" s="10"/>
      <c r="E23" s="10"/>
      <c r="F23" s="10"/>
      <c r="G23" s="10"/>
      <c r="H23" s="10"/>
      <c r="I23" s="10"/>
      <c r="J23" s="10"/>
      <c r="K23" s="10"/>
      <c r="L23" s="10"/>
    </row>
    <row r="24" spans="1:12" s="7" customFormat="1" ht="22.5" customHeight="1" x14ac:dyDescent="0.15">
      <c r="A24" s="8" t="s">
        <v>28</v>
      </c>
      <c r="B24" s="10">
        <f t="shared" si="0"/>
        <v>0</v>
      </c>
      <c r="C24" s="10">
        <f>SUM(C21:C23)</f>
        <v>0</v>
      </c>
      <c r="D24" s="10">
        <f>SUM(D21:D23)</f>
        <v>0</v>
      </c>
      <c r="E24" s="10">
        <f>SUM(E21:E23)</f>
        <v>0</v>
      </c>
      <c r="F24" s="10">
        <f t="shared" ref="F24:K24" si="6">SUM(F21:F23)</f>
        <v>0</v>
      </c>
      <c r="G24" s="10">
        <f t="shared" si="6"/>
        <v>0</v>
      </c>
      <c r="H24" s="10">
        <f t="shared" si="6"/>
        <v>0</v>
      </c>
      <c r="I24" s="10">
        <f t="shared" si="6"/>
        <v>0</v>
      </c>
      <c r="J24" s="10">
        <f t="shared" si="6"/>
        <v>0</v>
      </c>
      <c r="K24" s="10">
        <f t="shared" si="6"/>
        <v>0</v>
      </c>
      <c r="L24" s="10">
        <f>SUM(L21:L23)</f>
        <v>0</v>
      </c>
    </row>
    <row r="25" spans="1:12" s="7" customFormat="1" ht="22.5" customHeight="1" x14ac:dyDescent="0.15">
      <c r="A25" s="26" t="s">
        <v>46</v>
      </c>
      <c r="B25" s="10">
        <f>SUM(C25:L25)</f>
        <v>0</v>
      </c>
      <c r="C25" s="24">
        <f>ROUNDDOWN(C24*0.1,0)</f>
        <v>0</v>
      </c>
      <c r="D25" s="24">
        <f>ROUNDDOWN(D24*0.1,0)</f>
        <v>0</v>
      </c>
      <c r="E25" s="24">
        <f>ROUNDDOWN(E24*0.1,0)</f>
        <v>0</v>
      </c>
      <c r="F25" s="24">
        <f t="shared" ref="F25:K25" si="7">ROUNDDOWN(F24*0.1,0)</f>
        <v>0</v>
      </c>
      <c r="G25" s="24">
        <f t="shared" si="7"/>
        <v>0</v>
      </c>
      <c r="H25" s="24">
        <f t="shared" si="7"/>
        <v>0</v>
      </c>
      <c r="I25" s="24">
        <f t="shared" si="7"/>
        <v>0</v>
      </c>
      <c r="J25" s="24">
        <f t="shared" si="7"/>
        <v>0</v>
      </c>
      <c r="K25" s="24">
        <f t="shared" si="7"/>
        <v>0</v>
      </c>
      <c r="L25" s="24">
        <f>ROUNDDOWN(L24*0.1,0)</f>
        <v>0</v>
      </c>
    </row>
    <row r="26" spans="1:12" s="7" customFormat="1" ht="22.5" customHeight="1" x14ac:dyDescent="0.15">
      <c r="A26" s="8" t="s">
        <v>33</v>
      </c>
      <c r="B26" s="10">
        <f t="shared" si="0"/>
        <v>0</v>
      </c>
      <c r="C26" s="10">
        <f>SUM(C24:C25)</f>
        <v>0</v>
      </c>
      <c r="D26" s="10">
        <f>SUM(D24:D25)</f>
        <v>0</v>
      </c>
      <c r="E26" s="10">
        <f>SUM(E24:E25)</f>
        <v>0</v>
      </c>
      <c r="F26" s="10">
        <f t="shared" ref="F26:K26" si="8">SUM(F24:F25)</f>
        <v>0</v>
      </c>
      <c r="G26" s="10">
        <f t="shared" si="8"/>
        <v>0</v>
      </c>
      <c r="H26" s="10">
        <f t="shared" si="8"/>
        <v>0</v>
      </c>
      <c r="I26" s="10">
        <f t="shared" si="8"/>
        <v>0</v>
      </c>
      <c r="J26" s="10">
        <f t="shared" si="8"/>
        <v>0</v>
      </c>
      <c r="K26" s="10">
        <f t="shared" si="8"/>
        <v>0</v>
      </c>
      <c r="L26" s="10">
        <f>SUM(L24:L25)</f>
        <v>0</v>
      </c>
    </row>
    <row r="27" spans="1:12" s="7" customFormat="1" ht="22.5" customHeight="1" x14ac:dyDescent="0.15">
      <c r="A27" s="26" t="s">
        <v>34</v>
      </c>
      <c r="B27" s="10">
        <f>SUM(C27:L27)</f>
        <v>0</v>
      </c>
      <c r="C27" s="10">
        <f>C26*9/10</f>
        <v>0</v>
      </c>
      <c r="D27" s="10">
        <f t="shared" ref="D27" si="9">D26*9/10</f>
        <v>0</v>
      </c>
      <c r="E27" s="10">
        <f t="shared" ref="E27" si="10">E26*9/10</f>
        <v>0</v>
      </c>
      <c r="F27" s="10">
        <f t="shared" ref="F27" si="11">F26*9/10</f>
        <v>0</v>
      </c>
      <c r="G27" s="10">
        <f t="shared" ref="G27" si="12">G26*9/10</f>
        <v>0</v>
      </c>
      <c r="H27" s="10">
        <f t="shared" ref="H27" si="13">H26*9/10</f>
        <v>0</v>
      </c>
      <c r="I27" s="10">
        <f t="shared" ref="I27" si="14">I26*9/10</f>
        <v>0</v>
      </c>
      <c r="J27" s="10">
        <f t="shared" ref="J27" si="15">J26*9/10</f>
        <v>0</v>
      </c>
      <c r="K27" s="10">
        <f t="shared" ref="K27" si="16">K26*9/10</f>
        <v>0</v>
      </c>
      <c r="L27" s="10">
        <f t="shared" ref="L27" si="17">L26*9/10</f>
        <v>0</v>
      </c>
    </row>
    <row r="28" spans="1:12" s="7" customFormat="1" ht="22.5" customHeight="1" x14ac:dyDescent="0.15">
      <c r="A28" s="26" t="s">
        <v>35</v>
      </c>
      <c r="B28" s="10">
        <f>SUM(C28:L28)</f>
        <v>0</v>
      </c>
      <c r="C28" s="24">
        <f>C25*9/10</f>
        <v>0</v>
      </c>
      <c r="D28" s="24">
        <f t="shared" ref="D28:L28" si="18">D25*9/10</f>
        <v>0</v>
      </c>
      <c r="E28" s="24">
        <f t="shared" si="18"/>
        <v>0</v>
      </c>
      <c r="F28" s="24">
        <f>F25*9/10</f>
        <v>0</v>
      </c>
      <c r="G28" s="24">
        <f t="shared" si="18"/>
        <v>0</v>
      </c>
      <c r="H28" s="24">
        <f t="shared" si="18"/>
        <v>0</v>
      </c>
      <c r="I28" s="24">
        <f t="shared" si="18"/>
        <v>0</v>
      </c>
      <c r="J28" s="24">
        <f t="shared" si="18"/>
        <v>0</v>
      </c>
      <c r="K28" s="24">
        <f t="shared" si="18"/>
        <v>0</v>
      </c>
      <c r="L28" s="24">
        <f t="shared" si="18"/>
        <v>0</v>
      </c>
    </row>
    <row r="29" spans="1:12" s="7" customFormat="1" ht="22.5" customHeight="1" x14ac:dyDescent="0.15">
      <c r="A29" s="34" t="s">
        <v>90</v>
      </c>
      <c r="B29" s="18"/>
      <c r="C29" s="18"/>
      <c r="D29" s="18"/>
      <c r="E29" s="18"/>
    </row>
    <row r="30" spans="1:12" ht="22.5" customHeight="1" x14ac:dyDescent="0.15"/>
    <row r="31" spans="1:12" ht="93" customHeight="1" x14ac:dyDescent="0.15">
      <c r="A31" s="55" t="s">
        <v>98</v>
      </c>
      <c r="B31" s="56"/>
      <c r="C31" s="56"/>
      <c r="D31" s="56"/>
      <c r="E31" s="56"/>
      <c r="F31" s="56"/>
      <c r="G31" s="56"/>
      <c r="H31" s="56"/>
      <c r="I31" s="56"/>
      <c r="J31" s="56"/>
      <c r="K31" s="56"/>
      <c r="L31" s="56"/>
    </row>
    <row r="32" spans="1:12" x14ac:dyDescent="0.15">
      <c r="E32" s="4"/>
    </row>
  </sheetData>
  <mergeCells count="2">
    <mergeCell ref="A2:L2"/>
    <mergeCell ref="A31:L31"/>
  </mergeCells>
  <phoneticPr fontId="2"/>
  <pageMargins left="0.70866141732283472" right="0.70866141732283472" top="0.74803149606299213" bottom="0.74803149606299213" header="0.31496062992125984" footer="0.31496062992125984"/>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L25"/>
  <sheetViews>
    <sheetView showGridLines="0" zoomScale="85" zoomScaleNormal="85" workbookViewId="0">
      <selection activeCell="D19" sqref="D19"/>
    </sheetView>
  </sheetViews>
  <sheetFormatPr defaultRowHeight="13.5" x14ac:dyDescent="0.15"/>
  <cols>
    <col min="1" max="1" width="35.375" bestFit="1" customWidth="1"/>
    <col min="2" max="12" width="13.5" customWidth="1"/>
  </cols>
  <sheetData>
    <row r="1" spans="1:12" ht="18.75" x14ac:dyDescent="0.15">
      <c r="E1" s="14"/>
      <c r="L1" s="14" t="s">
        <v>106</v>
      </c>
    </row>
    <row r="2" spans="1:12" ht="19.5" x14ac:dyDescent="0.15">
      <c r="A2" s="57" t="s">
        <v>71</v>
      </c>
      <c r="B2" s="57"/>
      <c r="C2" s="57"/>
      <c r="D2" s="57"/>
      <c r="E2" s="57"/>
      <c r="F2" s="57"/>
      <c r="G2" s="57"/>
      <c r="H2" s="57"/>
      <c r="I2" s="57"/>
      <c r="J2" s="57"/>
      <c r="K2" s="57"/>
      <c r="L2" s="57"/>
    </row>
    <row r="3" spans="1:12" ht="18.75" x14ac:dyDescent="0.15">
      <c r="E3" s="14"/>
    </row>
    <row r="4" spans="1:12" s="7" customFormat="1" ht="18.75" customHeight="1" x14ac:dyDescent="0.15">
      <c r="A4" s="7" t="s">
        <v>0</v>
      </c>
    </row>
    <row r="5" spans="1:12" s="17" customFormat="1" ht="18.75" customHeight="1" x14ac:dyDescent="0.15">
      <c r="A5" s="17" t="s">
        <v>101</v>
      </c>
    </row>
    <row r="6" spans="1:12" s="17" customFormat="1" ht="18.75" customHeight="1" x14ac:dyDescent="0.15">
      <c r="A6" s="17" t="s">
        <v>77</v>
      </c>
    </row>
    <row r="7" spans="1:12" s="17" customFormat="1" ht="22.5" customHeight="1" x14ac:dyDescent="0.15">
      <c r="E7" s="19"/>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2</v>
      </c>
      <c r="B9" s="22">
        <f t="shared" ref="B9:B20" si="0">SUM(C9:L9)</f>
        <v>0</v>
      </c>
      <c r="C9" s="22">
        <f>SUM(C10:C15)</f>
        <v>0</v>
      </c>
      <c r="D9" s="22">
        <f t="shared" ref="D9:L9" si="1">SUM(D10:D15)</f>
        <v>0</v>
      </c>
      <c r="E9" s="22">
        <f t="shared" si="1"/>
        <v>0</v>
      </c>
      <c r="F9" s="22">
        <f t="shared" si="1"/>
        <v>0</v>
      </c>
      <c r="G9" s="22">
        <f t="shared" si="1"/>
        <v>0</v>
      </c>
      <c r="H9" s="22">
        <f t="shared" si="1"/>
        <v>0</v>
      </c>
      <c r="I9" s="22">
        <f t="shared" si="1"/>
        <v>0</v>
      </c>
      <c r="J9" s="22">
        <f t="shared" si="1"/>
        <v>0</v>
      </c>
      <c r="K9" s="22">
        <f t="shared" si="1"/>
        <v>0</v>
      </c>
      <c r="L9" s="22">
        <f t="shared" si="1"/>
        <v>0</v>
      </c>
    </row>
    <row r="10" spans="1:12" s="7" customFormat="1" ht="22.5" customHeight="1" x14ac:dyDescent="0.15">
      <c r="A10" s="23" t="s">
        <v>63</v>
      </c>
      <c r="B10" s="23">
        <f t="shared" si="0"/>
        <v>0</v>
      </c>
      <c r="C10" s="23">
        <v>0</v>
      </c>
      <c r="D10" s="23">
        <v>0</v>
      </c>
      <c r="E10" s="23">
        <v>0</v>
      </c>
      <c r="F10" s="23">
        <v>0</v>
      </c>
      <c r="G10" s="23">
        <v>0</v>
      </c>
      <c r="H10" s="23">
        <v>0</v>
      </c>
      <c r="I10" s="23">
        <v>0</v>
      </c>
      <c r="J10" s="23">
        <v>0</v>
      </c>
      <c r="K10" s="23">
        <v>0</v>
      </c>
      <c r="L10" s="23">
        <v>0</v>
      </c>
    </row>
    <row r="11" spans="1:12" s="7" customFormat="1" ht="22.5" customHeight="1" x14ac:dyDescent="0.15">
      <c r="A11" s="23" t="s">
        <v>64</v>
      </c>
      <c r="B11" s="23">
        <f t="shared" si="0"/>
        <v>0</v>
      </c>
      <c r="C11" s="23">
        <v>0</v>
      </c>
      <c r="D11" s="23">
        <v>0</v>
      </c>
      <c r="E11" s="23">
        <v>0</v>
      </c>
      <c r="F11" s="23">
        <v>0</v>
      </c>
      <c r="G11" s="23">
        <v>0</v>
      </c>
      <c r="H11" s="23">
        <v>0</v>
      </c>
      <c r="I11" s="23">
        <v>0</v>
      </c>
      <c r="J11" s="23">
        <v>0</v>
      </c>
      <c r="K11" s="23">
        <v>0</v>
      </c>
      <c r="L11" s="23">
        <v>0</v>
      </c>
    </row>
    <row r="12" spans="1:12" s="18" customFormat="1" ht="22.5" customHeight="1" x14ac:dyDescent="0.15">
      <c r="A12" s="23" t="s">
        <v>65</v>
      </c>
      <c r="B12" s="23">
        <f t="shared" si="0"/>
        <v>0</v>
      </c>
      <c r="C12" s="23">
        <v>0</v>
      </c>
      <c r="D12" s="23">
        <v>0</v>
      </c>
      <c r="E12" s="23">
        <v>0</v>
      </c>
      <c r="F12" s="23">
        <v>0</v>
      </c>
      <c r="G12" s="23">
        <v>0</v>
      </c>
      <c r="H12" s="23">
        <v>0</v>
      </c>
      <c r="I12" s="23">
        <v>0</v>
      </c>
      <c r="J12" s="23">
        <v>0</v>
      </c>
      <c r="K12" s="23">
        <v>0</v>
      </c>
      <c r="L12" s="23">
        <v>0</v>
      </c>
    </row>
    <row r="13" spans="1:12" s="18" customFormat="1" ht="22.5" customHeight="1" x14ac:dyDescent="0.15">
      <c r="A13" s="23" t="s">
        <v>66</v>
      </c>
      <c r="B13" s="23">
        <f t="shared" si="0"/>
        <v>0</v>
      </c>
      <c r="C13" s="23">
        <v>0</v>
      </c>
      <c r="D13" s="23">
        <v>0</v>
      </c>
      <c r="E13" s="23">
        <v>0</v>
      </c>
      <c r="F13" s="23">
        <v>0</v>
      </c>
      <c r="G13" s="23">
        <v>0</v>
      </c>
      <c r="H13" s="23">
        <v>0</v>
      </c>
      <c r="I13" s="23">
        <v>0</v>
      </c>
      <c r="J13" s="23">
        <v>0</v>
      </c>
      <c r="K13" s="23">
        <v>0</v>
      </c>
      <c r="L13" s="23">
        <v>0</v>
      </c>
    </row>
    <row r="14" spans="1:12" s="18" customFormat="1" ht="22.5" customHeight="1" x14ac:dyDescent="0.15">
      <c r="A14" s="23" t="s">
        <v>67</v>
      </c>
      <c r="B14" s="23">
        <f t="shared" si="0"/>
        <v>0</v>
      </c>
      <c r="C14" s="23">
        <v>0</v>
      </c>
      <c r="D14" s="23">
        <v>0</v>
      </c>
      <c r="E14" s="23">
        <v>0</v>
      </c>
      <c r="F14" s="23">
        <v>0</v>
      </c>
      <c r="G14" s="23">
        <v>0</v>
      </c>
      <c r="H14" s="23">
        <v>0</v>
      </c>
      <c r="I14" s="23">
        <v>0</v>
      </c>
      <c r="J14" s="23">
        <v>0</v>
      </c>
      <c r="K14" s="23">
        <v>0</v>
      </c>
      <c r="L14" s="23">
        <v>0</v>
      </c>
    </row>
    <row r="15" spans="1:12" s="7" customFormat="1" ht="22.5" customHeight="1" x14ac:dyDescent="0.15">
      <c r="A15" s="25" t="s">
        <v>68</v>
      </c>
      <c r="B15" s="25">
        <f t="shared" si="0"/>
        <v>0</v>
      </c>
      <c r="C15" s="23">
        <v>0</v>
      </c>
      <c r="D15" s="23">
        <v>0</v>
      </c>
      <c r="E15" s="23">
        <v>0</v>
      </c>
      <c r="F15" s="23">
        <v>0</v>
      </c>
      <c r="G15" s="23">
        <v>0</v>
      </c>
      <c r="H15" s="23">
        <v>0</v>
      </c>
      <c r="I15" s="23">
        <v>0</v>
      </c>
      <c r="J15" s="23">
        <v>0</v>
      </c>
      <c r="K15" s="23">
        <v>0</v>
      </c>
      <c r="L15" s="23">
        <v>0</v>
      </c>
    </row>
    <row r="16" spans="1:12" s="7" customFormat="1" ht="22.5" customHeight="1" x14ac:dyDescent="0.15">
      <c r="A16" s="10" t="s">
        <v>7</v>
      </c>
      <c r="B16" s="10">
        <f t="shared" si="0"/>
        <v>0</v>
      </c>
      <c r="C16" s="24">
        <f>ROUNDDOWN((C9/1000*10%),0)*1000</f>
        <v>0</v>
      </c>
      <c r="D16" s="24">
        <f t="shared" ref="D16:L16" si="2">ROUNDDOWN((D9/1000*10%),0)*1000</f>
        <v>0</v>
      </c>
      <c r="E16" s="24">
        <f t="shared" si="2"/>
        <v>0</v>
      </c>
      <c r="F16" s="24">
        <f t="shared" si="2"/>
        <v>0</v>
      </c>
      <c r="G16" s="24">
        <f t="shared" si="2"/>
        <v>0</v>
      </c>
      <c r="H16" s="24">
        <f t="shared" si="2"/>
        <v>0</v>
      </c>
      <c r="I16" s="24">
        <f t="shared" si="2"/>
        <v>0</v>
      </c>
      <c r="J16" s="24">
        <f t="shared" si="2"/>
        <v>0</v>
      </c>
      <c r="K16" s="24">
        <f t="shared" si="2"/>
        <v>0</v>
      </c>
      <c r="L16" s="24">
        <f t="shared" si="2"/>
        <v>0</v>
      </c>
    </row>
    <row r="17" spans="1:12" s="7" customFormat="1" ht="22.5" customHeight="1" x14ac:dyDescent="0.15">
      <c r="A17" s="25" t="s">
        <v>8</v>
      </c>
      <c r="B17" s="10">
        <f t="shared" si="0"/>
        <v>0</v>
      </c>
      <c r="C17" s="24"/>
      <c r="D17" s="24"/>
      <c r="E17" s="24"/>
      <c r="F17" s="24"/>
      <c r="G17" s="24"/>
      <c r="H17" s="24"/>
      <c r="I17" s="24"/>
      <c r="J17" s="24"/>
      <c r="K17" s="24"/>
      <c r="L17" s="24"/>
    </row>
    <row r="18" spans="1:12" s="7" customFormat="1" ht="22.5" customHeight="1" x14ac:dyDescent="0.15">
      <c r="A18" s="8" t="s">
        <v>78</v>
      </c>
      <c r="B18" s="10">
        <f t="shared" si="0"/>
        <v>0</v>
      </c>
      <c r="C18" s="10">
        <f>SUM(C17+C16+C9)</f>
        <v>0</v>
      </c>
      <c r="D18" s="10">
        <f t="shared" ref="D18:L18" si="3">SUM(D17+D16+D9)</f>
        <v>0</v>
      </c>
      <c r="E18" s="10">
        <f t="shared" si="3"/>
        <v>0</v>
      </c>
      <c r="F18" s="10">
        <f t="shared" si="3"/>
        <v>0</v>
      </c>
      <c r="G18" s="10">
        <f t="shared" si="3"/>
        <v>0</v>
      </c>
      <c r="H18" s="10">
        <f t="shared" si="3"/>
        <v>0</v>
      </c>
      <c r="I18" s="10">
        <f t="shared" si="3"/>
        <v>0</v>
      </c>
      <c r="J18" s="10">
        <f t="shared" si="3"/>
        <v>0</v>
      </c>
      <c r="K18" s="10">
        <f t="shared" si="3"/>
        <v>0</v>
      </c>
      <c r="L18" s="10">
        <f t="shared" si="3"/>
        <v>0</v>
      </c>
    </row>
    <row r="19" spans="1:12" s="7" customFormat="1" ht="22.5" customHeight="1" x14ac:dyDescent="0.15">
      <c r="A19" s="26" t="s">
        <v>46</v>
      </c>
      <c r="B19" s="10">
        <f t="shared" si="0"/>
        <v>0</v>
      </c>
      <c r="C19" s="24">
        <f>ROUNDDOWN(C18*0.1,0)</f>
        <v>0</v>
      </c>
      <c r="D19" s="24">
        <f t="shared" ref="D19:L19" si="4">ROUNDDOWN(D18*0.1,0)</f>
        <v>0</v>
      </c>
      <c r="E19" s="24">
        <f t="shared" si="4"/>
        <v>0</v>
      </c>
      <c r="F19" s="24">
        <f t="shared" si="4"/>
        <v>0</v>
      </c>
      <c r="G19" s="24">
        <f t="shared" si="4"/>
        <v>0</v>
      </c>
      <c r="H19" s="24">
        <f t="shared" si="4"/>
        <v>0</v>
      </c>
      <c r="I19" s="24">
        <f t="shared" si="4"/>
        <v>0</v>
      </c>
      <c r="J19" s="24">
        <f t="shared" si="4"/>
        <v>0</v>
      </c>
      <c r="K19" s="24">
        <f t="shared" si="4"/>
        <v>0</v>
      </c>
      <c r="L19" s="24">
        <f t="shared" si="4"/>
        <v>0</v>
      </c>
    </row>
    <row r="20" spans="1:12" s="7" customFormat="1" ht="22.5" customHeight="1" x14ac:dyDescent="0.15">
      <c r="A20" s="8" t="s">
        <v>33</v>
      </c>
      <c r="B20" s="10">
        <f t="shared" si="0"/>
        <v>0</v>
      </c>
      <c r="C20" s="10">
        <f>SUM(C18:C19)</f>
        <v>0</v>
      </c>
      <c r="D20" s="10">
        <f t="shared" ref="D20:L20" si="5">SUM(D18:D19)</f>
        <v>0</v>
      </c>
      <c r="E20" s="10">
        <f t="shared" si="5"/>
        <v>0</v>
      </c>
      <c r="F20" s="10">
        <f t="shared" si="5"/>
        <v>0</v>
      </c>
      <c r="G20" s="10">
        <f t="shared" si="5"/>
        <v>0</v>
      </c>
      <c r="H20" s="10">
        <f t="shared" si="5"/>
        <v>0</v>
      </c>
      <c r="I20" s="10">
        <f t="shared" si="5"/>
        <v>0</v>
      </c>
      <c r="J20" s="10">
        <f t="shared" si="5"/>
        <v>0</v>
      </c>
      <c r="K20" s="10">
        <f t="shared" si="5"/>
        <v>0</v>
      </c>
      <c r="L20" s="10">
        <f t="shared" si="5"/>
        <v>0</v>
      </c>
    </row>
    <row r="21" spans="1:12" s="7" customFormat="1" ht="22.5" customHeight="1" x14ac:dyDescent="0.15">
      <c r="A21" s="26" t="s">
        <v>34</v>
      </c>
      <c r="B21" s="10">
        <f>B20</f>
        <v>0</v>
      </c>
      <c r="C21" s="10">
        <f>C20</f>
        <v>0</v>
      </c>
      <c r="D21" s="10">
        <f t="shared" ref="D21:L21" si="6">D20</f>
        <v>0</v>
      </c>
      <c r="E21" s="10">
        <f t="shared" si="6"/>
        <v>0</v>
      </c>
      <c r="F21" s="10">
        <f t="shared" si="6"/>
        <v>0</v>
      </c>
      <c r="G21" s="10">
        <f t="shared" si="6"/>
        <v>0</v>
      </c>
      <c r="H21" s="10">
        <f t="shared" si="6"/>
        <v>0</v>
      </c>
      <c r="I21" s="10">
        <f t="shared" si="6"/>
        <v>0</v>
      </c>
      <c r="J21" s="10">
        <f t="shared" si="6"/>
        <v>0</v>
      </c>
      <c r="K21" s="10">
        <f t="shared" si="6"/>
        <v>0</v>
      </c>
      <c r="L21" s="10">
        <f t="shared" si="6"/>
        <v>0</v>
      </c>
    </row>
    <row r="22" spans="1:12" s="7" customFormat="1" ht="22.5" customHeight="1" x14ac:dyDescent="0.15">
      <c r="A22" s="26" t="s">
        <v>35</v>
      </c>
      <c r="B22" s="10">
        <f>B19</f>
        <v>0</v>
      </c>
      <c r="C22" s="10">
        <f>C19</f>
        <v>0</v>
      </c>
      <c r="D22" s="10">
        <f t="shared" ref="D22:L22" si="7">D19</f>
        <v>0</v>
      </c>
      <c r="E22" s="10">
        <f t="shared" si="7"/>
        <v>0</v>
      </c>
      <c r="F22" s="10">
        <f t="shared" si="7"/>
        <v>0</v>
      </c>
      <c r="G22" s="10">
        <f t="shared" si="7"/>
        <v>0</v>
      </c>
      <c r="H22" s="10">
        <f t="shared" si="7"/>
        <v>0</v>
      </c>
      <c r="I22" s="10">
        <f t="shared" si="7"/>
        <v>0</v>
      </c>
      <c r="J22" s="10">
        <f t="shared" si="7"/>
        <v>0</v>
      </c>
      <c r="K22" s="10">
        <f t="shared" si="7"/>
        <v>0</v>
      </c>
      <c r="L22" s="10">
        <f t="shared" si="7"/>
        <v>0</v>
      </c>
    </row>
    <row r="23" spans="1:12" s="7" customFormat="1" ht="22.5" customHeight="1" x14ac:dyDescent="0.15">
      <c r="A23" s="34" t="s">
        <v>62</v>
      </c>
      <c r="B23" s="18"/>
      <c r="C23" s="18"/>
      <c r="D23" s="18"/>
      <c r="E23" s="18"/>
    </row>
    <row r="24" spans="1:12" s="17" customFormat="1" x14ac:dyDescent="0.15"/>
    <row r="25" spans="1:12" s="17" customFormat="1" ht="99" customHeight="1" x14ac:dyDescent="0.15">
      <c r="A25" s="58" t="s">
        <v>99</v>
      </c>
      <c r="B25" s="58"/>
      <c r="C25" s="58"/>
      <c r="D25" s="58"/>
      <c r="E25" s="58"/>
      <c r="F25" s="58"/>
      <c r="G25" s="58"/>
      <c r="H25" s="58"/>
      <c r="I25" s="58"/>
      <c r="J25" s="58"/>
      <c r="K25" s="58"/>
      <c r="L25" s="58"/>
    </row>
  </sheetData>
  <mergeCells count="2">
    <mergeCell ref="A2:L2"/>
    <mergeCell ref="A25:L25"/>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L22"/>
  <sheetViews>
    <sheetView showGridLines="0" zoomScale="85" zoomScaleNormal="85" workbookViewId="0">
      <selection activeCell="D17" sqref="D17"/>
    </sheetView>
  </sheetViews>
  <sheetFormatPr defaultRowHeight="13.5" x14ac:dyDescent="0.15"/>
  <cols>
    <col min="1" max="1" width="35.375" bestFit="1" customWidth="1"/>
    <col min="2" max="12" width="12.25" customWidth="1"/>
  </cols>
  <sheetData>
    <row r="1" spans="1:12" ht="18.75" x14ac:dyDescent="0.15">
      <c r="E1" s="14"/>
      <c r="L1" s="14" t="s">
        <v>105</v>
      </c>
    </row>
    <row r="2" spans="1:12" ht="19.5" x14ac:dyDescent="0.15">
      <c r="A2" s="57" t="s">
        <v>70</v>
      </c>
      <c r="B2" s="57"/>
      <c r="C2" s="57"/>
      <c r="D2" s="57"/>
      <c r="E2" s="57"/>
      <c r="F2" s="57"/>
      <c r="G2" s="57"/>
      <c r="H2" s="57"/>
      <c r="I2" s="57"/>
      <c r="J2" s="57"/>
      <c r="K2" s="57"/>
      <c r="L2" s="57"/>
    </row>
    <row r="3" spans="1:12" s="7" customFormat="1" ht="21" customHeight="1" x14ac:dyDescent="0.15"/>
    <row r="4" spans="1:12" s="7" customFormat="1" ht="18.75" customHeight="1" x14ac:dyDescent="0.15">
      <c r="A4" s="7" t="s">
        <v>0</v>
      </c>
    </row>
    <row r="5" spans="1:12" s="17" customFormat="1" ht="18.75" customHeight="1" x14ac:dyDescent="0.15">
      <c r="A5" s="17" t="s">
        <v>101</v>
      </c>
    </row>
    <row r="6" spans="1:12" s="17" customFormat="1" ht="18.75" customHeight="1" x14ac:dyDescent="0.15">
      <c r="A6" s="17" t="s">
        <v>29</v>
      </c>
    </row>
    <row r="7" spans="1:12" s="17" customFormat="1" ht="18.75" customHeight="1" x14ac:dyDescent="0.15">
      <c r="E7" s="19"/>
      <c r="L7" s="19" t="s">
        <v>11</v>
      </c>
    </row>
    <row r="8" spans="1:12" s="21" customFormat="1" ht="31.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31.5" customHeight="1" x14ac:dyDescent="0.15">
      <c r="A9" s="22" t="s">
        <v>2</v>
      </c>
      <c r="B9" s="22">
        <f>SUM(C9:L9)</f>
        <v>0</v>
      </c>
      <c r="C9" s="22">
        <f>SUM(C10:C13)</f>
        <v>0</v>
      </c>
      <c r="D9" s="22">
        <f>SUM(D10:D13)</f>
        <v>0</v>
      </c>
      <c r="E9" s="22">
        <f>SUM(E10:E13)</f>
        <v>0</v>
      </c>
      <c r="F9" s="22">
        <f t="shared" ref="F9:L9" si="0">SUM(F10:F13)</f>
        <v>0</v>
      </c>
      <c r="G9" s="22">
        <f t="shared" si="0"/>
        <v>0</v>
      </c>
      <c r="H9" s="22">
        <f t="shared" si="0"/>
        <v>0</v>
      </c>
      <c r="I9" s="22">
        <f t="shared" si="0"/>
        <v>0</v>
      </c>
      <c r="J9" s="22">
        <f t="shared" si="0"/>
        <v>0</v>
      </c>
      <c r="K9" s="22">
        <f t="shared" si="0"/>
        <v>0</v>
      </c>
      <c r="L9" s="22">
        <f t="shared" si="0"/>
        <v>0</v>
      </c>
    </row>
    <row r="10" spans="1:12" s="7" customFormat="1" ht="31.5" customHeight="1" x14ac:dyDescent="0.15">
      <c r="A10" s="23" t="s">
        <v>3</v>
      </c>
      <c r="B10" s="23">
        <f>SUM(C10:L10)</f>
        <v>0</v>
      </c>
      <c r="C10" s="23"/>
      <c r="D10" s="23"/>
      <c r="E10" s="23"/>
      <c r="F10" s="23"/>
      <c r="G10" s="23"/>
      <c r="H10" s="23"/>
      <c r="I10" s="23"/>
      <c r="J10" s="23"/>
      <c r="K10" s="23"/>
      <c r="L10" s="23"/>
    </row>
    <row r="11" spans="1:12" s="7" customFormat="1" ht="31.5" customHeight="1" x14ac:dyDescent="0.15">
      <c r="A11" s="23" t="s">
        <v>4</v>
      </c>
      <c r="B11" s="23">
        <f t="shared" ref="B11:B12" si="1">SUM(C11:L11)</f>
        <v>0</v>
      </c>
      <c r="C11" s="23"/>
      <c r="D11" s="23"/>
      <c r="E11" s="23"/>
      <c r="F11" s="23"/>
      <c r="G11" s="23"/>
      <c r="H11" s="23"/>
      <c r="I11" s="23"/>
      <c r="J11" s="23"/>
      <c r="K11" s="23"/>
      <c r="L11" s="23"/>
    </row>
    <row r="12" spans="1:12" s="7" customFormat="1" ht="31.5" customHeight="1" x14ac:dyDescent="0.15">
      <c r="A12" s="23" t="s">
        <v>5</v>
      </c>
      <c r="B12" s="23">
        <f t="shared" si="1"/>
        <v>0</v>
      </c>
      <c r="C12" s="23"/>
      <c r="D12" s="23"/>
      <c r="E12" s="23"/>
      <c r="F12" s="23"/>
      <c r="G12" s="23"/>
      <c r="H12" s="23"/>
      <c r="I12" s="23"/>
      <c r="J12" s="23"/>
      <c r="K12" s="23"/>
      <c r="L12" s="23"/>
    </row>
    <row r="13" spans="1:12" s="7" customFormat="1" ht="31.5" customHeight="1" x14ac:dyDescent="0.15">
      <c r="A13" s="23" t="s">
        <v>6</v>
      </c>
      <c r="B13" s="23">
        <f>SUM(C13:L13)</f>
        <v>0</v>
      </c>
      <c r="C13" s="23"/>
      <c r="D13" s="23"/>
      <c r="E13" s="23"/>
      <c r="F13" s="23"/>
      <c r="G13" s="23"/>
      <c r="H13" s="23"/>
      <c r="I13" s="23"/>
      <c r="J13" s="23"/>
      <c r="K13" s="23"/>
      <c r="L13" s="23"/>
    </row>
    <row r="14" spans="1:12" s="7" customFormat="1" ht="31.5" customHeight="1" x14ac:dyDescent="0.15">
      <c r="A14" s="10" t="s">
        <v>7</v>
      </c>
      <c r="B14" s="10">
        <f>SUM(C14:L14)</f>
        <v>0</v>
      </c>
      <c r="C14" s="24">
        <f>ROUNDDOWN((C9/1000*15%),0)*1000</f>
        <v>0</v>
      </c>
      <c r="D14" s="24">
        <f>ROUNDDOWN((D9/1000*15%),0)*1000</f>
        <v>0</v>
      </c>
      <c r="E14" s="24">
        <f>ROUNDDOWN((E9/1000*15%),0)*1000</f>
        <v>0</v>
      </c>
      <c r="F14" s="24">
        <f t="shared" ref="F14:L14" si="2">ROUNDDOWN((F9/1000*15%),0)*1000</f>
        <v>0</v>
      </c>
      <c r="G14" s="24">
        <f t="shared" si="2"/>
        <v>0</v>
      </c>
      <c r="H14" s="24">
        <f t="shared" si="2"/>
        <v>0</v>
      </c>
      <c r="I14" s="24">
        <f t="shared" si="2"/>
        <v>0</v>
      </c>
      <c r="J14" s="24">
        <f t="shared" si="2"/>
        <v>0</v>
      </c>
      <c r="K14" s="24">
        <f t="shared" si="2"/>
        <v>0</v>
      </c>
      <c r="L14" s="24">
        <f t="shared" si="2"/>
        <v>0</v>
      </c>
    </row>
    <row r="15" spans="1:12" s="7" customFormat="1" ht="31.5" customHeight="1" x14ac:dyDescent="0.15">
      <c r="A15" s="25" t="s">
        <v>8</v>
      </c>
      <c r="B15" s="23">
        <f>SUM(C15:L15)</f>
        <v>0</v>
      </c>
      <c r="C15" s="23"/>
      <c r="D15" s="23"/>
      <c r="E15" s="23"/>
      <c r="F15" s="23"/>
      <c r="G15" s="23"/>
      <c r="H15" s="23"/>
      <c r="I15" s="23"/>
      <c r="J15" s="23"/>
      <c r="K15" s="23"/>
      <c r="L15" s="23"/>
    </row>
    <row r="16" spans="1:12" s="7" customFormat="1" ht="31.5" customHeight="1" x14ac:dyDescent="0.15">
      <c r="A16" s="8" t="s">
        <v>30</v>
      </c>
      <c r="B16" s="10">
        <f>SUM(C16:L16)</f>
        <v>0</v>
      </c>
      <c r="C16" s="10">
        <f>SUM(C9,C14,C15)</f>
        <v>0</v>
      </c>
      <c r="D16" s="10">
        <f>SUM(D9,D14,D15)</f>
        <v>0</v>
      </c>
      <c r="E16" s="10">
        <f>SUM(E9,E14,E15)</f>
        <v>0</v>
      </c>
      <c r="F16" s="10">
        <f t="shared" ref="F16:L16" si="3">SUM(F9,F14,F15)</f>
        <v>0</v>
      </c>
      <c r="G16" s="10">
        <f t="shared" si="3"/>
        <v>0</v>
      </c>
      <c r="H16" s="10">
        <f t="shared" si="3"/>
        <v>0</v>
      </c>
      <c r="I16" s="10">
        <f t="shared" si="3"/>
        <v>0</v>
      </c>
      <c r="J16" s="10">
        <f t="shared" si="3"/>
        <v>0</v>
      </c>
      <c r="K16" s="10">
        <f t="shared" si="3"/>
        <v>0</v>
      </c>
      <c r="L16" s="10">
        <f t="shared" si="3"/>
        <v>0</v>
      </c>
    </row>
    <row r="17" spans="1:12" s="7" customFormat="1" ht="31.5" customHeight="1" x14ac:dyDescent="0.15">
      <c r="A17" s="33" t="s">
        <v>10</v>
      </c>
      <c r="B17" s="10">
        <f>SUM(C17:L17)</f>
        <v>0</v>
      </c>
      <c r="C17" s="24">
        <f>ROUNDDOWN(C16*(0.1/1.1),0)</f>
        <v>0</v>
      </c>
      <c r="D17" s="10">
        <f>ROUNDDOWN(D16*(0.1/1.1),0)</f>
        <v>0</v>
      </c>
      <c r="E17" s="10">
        <f>ROUNDDOWN(E16*(0.1/1.1),0)</f>
        <v>0</v>
      </c>
      <c r="F17" s="10">
        <f t="shared" ref="F17:L17" si="4">ROUNDDOWN(F16*(0.1/1.1),0)</f>
        <v>0</v>
      </c>
      <c r="G17" s="10">
        <f t="shared" si="4"/>
        <v>0</v>
      </c>
      <c r="H17" s="10">
        <f t="shared" si="4"/>
        <v>0</v>
      </c>
      <c r="I17" s="10">
        <f t="shared" si="4"/>
        <v>0</v>
      </c>
      <c r="J17" s="10">
        <f t="shared" si="4"/>
        <v>0</v>
      </c>
      <c r="K17" s="10">
        <f t="shared" si="4"/>
        <v>0</v>
      </c>
      <c r="L17" s="10">
        <f t="shared" si="4"/>
        <v>0</v>
      </c>
    </row>
    <row r="18" spans="1:12" s="7" customFormat="1" ht="31.5" customHeight="1" x14ac:dyDescent="0.15">
      <c r="A18" s="26" t="s">
        <v>34</v>
      </c>
      <c r="B18" s="10">
        <f>B16</f>
        <v>0</v>
      </c>
      <c r="C18" s="10">
        <f t="shared" ref="B18:E19" si="5">C16</f>
        <v>0</v>
      </c>
      <c r="D18" s="10">
        <f t="shared" si="5"/>
        <v>0</v>
      </c>
      <c r="E18" s="10">
        <f t="shared" si="5"/>
        <v>0</v>
      </c>
      <c r="F18" s="10">
        <f t="shared" ref="F18:L18" si="6">F16</f>
        <v>0</v>
      </c>
      <c r="G18" s="10">
        <f t="shared" si="6"/>
        <v>0</v>
      </c>
      <c r="H18" s="10">
        <f t="shared" si="6"/>
        <v>0</v>
      </c>
      <c r="I18" s="10">
        <f t="shared" si="6"/>
        <v>0</v>
      </c>
      <c r="J18" s="10">
        <f t="shared" si="6"/>
        <v>0</v>
      </c>
      <c r="K18" s="10">
        <f t="shared" si="6"/>
        <v>0</v>
      </c>
      <c r="L18" s="10">
        <f t="shared" si="6"/>
        <v>0</v>
      </c>
    </row>
    <row r="19" spans="1:12" s="7" customFormat="1" ht="31.5" customHeight="1" x14ac:dyDescent="0.15">
      <c r="A19" s="26" t="s">
        <v>35</v>
      </c>
      <c r="B19" s="10">
        <f t="shared" si="5"/>
        <v>0</v>
      </c>
      <c r="C19" s="10">
        <f t="shared" si="5"/>
        <v>0</v>
      </c>
      <c r="D19" s="10">
        <f t="shared" si="5"/>
        <v>0</v>
      </c>
      <c r="E19" s="10">
        <f t="shared" si="5"/>
        <v>0</v>
      </c>
      <c r="F19" s="10">
        <f t="shared" ref="F19:K19" si="7">F17</f>
        <v>0</v>
      </c>
      <c r="G19" s="10">
        <f>G17</f>
        <v>0</v>
      </c>
      <c r="H19" s="10">
        <f t="shared" si="7"/>
        <v>0</v>
      </c>
      <c r="I19" s="10">
        <f t="shared" si="7"/>
        <v>0</v>
      </c>
      <c r="J19" s="10">
        <f t="shared" si="7"/>
        <v>0</v>
      </c>
      <c r="K19" s="10">
        <f t="shared" si="7"/>
        <v>0</v>
      </c>
      <c r="L19" s="10">
        <f>L17</f>
        <v>0</v>
      </c>
    </row>
    <row r="20" spans="1:12" s="7" customFormat="1" ht="31.5" customHeight="1" x14ac:dyDescent="0.15">
      <c r="A20" s="34" t="s">
        <v>62</v>
      </c>
      <c r="B20" s="18"/>
      <c r="C20" s="18"/>
      <c r="D20" s="18"/>
      <c r="E20" s="18"/>
    </row>
    <row r="21" spans="1:12" s="17" customFormat="1" x14ac:dyDescent="0.15"/>
    <row r="22" spans="1:12" ht="92.25" customHeight="1" x14ac:dyDescent="0.15">
      <c r="A22" s="55" t="s">
        <v>100</v>
      </c>
      <c r="B22" s="56"/>
      <c r="C22" s="56"/>
      <c r="D22" s="56"/>
      <c r="E22" s="56"/>
      <c r="F22" s="56"/>
      <c r="G22" s="56"/>
      <c r="H22" s="56"/>
      <c r="I22" s="56"/>
      <c r="J22" s="56"/>
      <c r="K22" s="56"/>
      <c r="L22" s="56"/>
    </row>
  </sheetData>
  <mergeCells count="2">
    <mergeCell ref="A2:L2"/>
    <mergeCell ref="A22:L22"/>
  </mergeCells>
  <phoneticPr fontId="2"/>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1DB02-E2F3-4744-AE78-F583535952E6}">
  <sheetPr>
    <pageSetUpPr fitToPage="1"/>
  </sheetPr>
  <dimension ref="A1:L28"/>
  <sheetViews>
    <sheetView showGridLines="0" topLeftCell="A5" zoomScale="85" zoomScaleNormal="85" workbookViewId="0">
      <selection activeCell="O38" sqref="O38"/>
    </sheetView>
  </sheetViews>
  <sheetFormatPr defaultRowHeight="13.5" x14ac:dyDescent="0.15"/>
  <cols>
    <col min="1" max="1" width="35.375" bestFit="1" customWidth="1"/>
    <col min="2" max="12" width="13.5" customWidth="1"/>
  </cols>
  <sheetData>
    <row r="1" spans="1:12" ht="18.75" x14ac:dyDescent="0.15">
      <c r="E1" s="14"/>
      <c r="L1" s="14" t="s">
        <v>108</v>
      </c>
    </row>
    <row r="2" spans="1:12" ht="19.5" x14ac:dyDescent="0.15">
      <c r="A2" s="52" t="s">
        <v>109</v>
      </c>
      <c r="B2" s="52"/>
      <c r="C2" s="52"/>
      <c r="D2" s="52"/>
      <c r="E2" s="52"/>
      <c r="F2" s="52"/>
      <c r="G2" s="52"/>
      <c r="H2" s="52"/>
      <c r="I2" s="52"/>
      <c r="J2" s="52"/>
      <c r="K2" s="52"/>
      <c r="L2" s="52"/>
    </row>
    <row r="3" spans="1:12" s="2" customFormat="1" ht="19.5" x14ac:dyDescent="0.15">
      <c r="A3" s="27"/>
      <c r="B3" s="27"/>
      <c r="C3" s="27"/>
      <c r="D3" s="27"/>
      <c r="E3" s="27"/>
    </row>
    <row r="4" spans="1:12" s="7" customFormat="1" ht="19.5" customHeight="1" x14ac:dyDescent="0.15">
      <c r="A4" s="7" t="s">
        <v>0</v>
      </c>
    </row>
    <row r="5" spans="1:12" s="17" customFormat="1" ht="19.5" customHeight="1" x14ac:dyDescent="0.15">
      <c r="A5" s="17" t="s">
        <v>101</v>
      </c>
    </row>
    <row r="6" spans="1:12" s="17" customFormat="1" ht="19.5" customHeight="1" x14ac:dyDescent="0.15">
      <c r="A6" s="17" t="s">
        <v>31</v>
      </c>
    </row>
    <row r="7" spans="1:12" s="17" customFormat="1" ht="22.5" customHeight="1" x14ac:dyDescent="0.15">
      <c r="E7" s="19"/>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12</v>
      </c>
      <c r="B9" s="22">
        <f t="shared" ref="B9:B22" si="0">SUM(C9:L9)</f>
        <v>0</v>
      </c>
      <c r="C9" s="22">
        <f>SUM(C10:C12)</f>
        <v>0</v>
      </c>
      <c r="D9" s="22">
        <f>SUM(D10:D12)</f>
        <v>0</v>
      </c>
      <c r="E9" s="22">
        <f>SUM(E10:E12)</f>
        <v>0</v>
      </c>
      <c r="F9" s="22">
        <f t="shared" ref="F9:K9" si="1">SUM(F10:F12)</f>
        <v>0</v>
      </c>
      <c r="G9" s="22">
        <f t="shared" si="1"/>
        <v>0</v>
      </c>
      <c r="H9" s="22">
        <f t="shared" si="1"/>
        <v>0</v>
      </c>
      <c r="I9" s="22">
        <f t="shared" si="1"/>
        <v>0</v>
      </c>
      <c r="J9" s="22">
        <f t="shared" si="1"/>
        <v>0</v>
      </c>
      <c r="K9" s="22">
        <f t="shared" si="1"/>
        <v>0</v>
      </c>
      <c r="L9" s="22">
        <f>SUM(L10:L12)</f>
        <v>0</v>
      </c>
    </row>
    <row r="10" spans="1:12" s="7" customFormat="1" ht="22.5" customHeight="1" x14ac:dyDescent="0.15">
      <c r="A10" s="23" t="s">
        <v>13</v>
      </c>
      <c r="B10" s="23">
        <f t="shared" si="0"/>
        <v>0</v>
      </c>
      <c r="C10" s="23"/>
      <c r="D10" s="23"/>
      <c r="E10" s="23"/>
      <c r="F10" s="23"/>
      <c r="G10" s="23"/>
      <c r="H10" s="23"/>
      <c r="I10" s="23"/>
      <c r="J10" s="23"/>
      <c r="K10" s="23"/>
      <c r="L10" s="23"/>
    </row>
    <row r="11" spans="1:12" s="7" customFormat="1" ht="22.5" customHeight="1" x14ac:dyDescent="0.15">
      <c r="A11" s="23" t="s">
        <v>14</v>
      </c>
      <c r="B11" s="23">
        <f t="shared" si="0"/>
        <v>0</v>
      </c>
      <c r="C11" s="23"/>
      <c r="D11" s="23"/>
      <c r="E11" s="23"/>
      <c r="F11" s="23"/>
      <c r="G11" s="23"/>
      <c r="H11" s="23"/>
      <c r="I11" s="23"/>
      <c r="J11" s="23"/>
      <c r="K11" s="23"/>
      <c r="L11" s="23"/>
    </row>
    <row r="12" spans="1:12" s="7" customFormat="1" ht="22.5" customHeight="1" x14ac:dyDescent="0.15">
      <c r="A12" s="25" t="s">
        <v>15</v>
      </c>
      <c r="B12" s="25">
        <f t="shared" si="0"/>
        <v>0</v>
      </c>
      <c r="C12" s="25"/>
      <c r="D12" s="25"/>
      <c r="E12" s="25"/>
      <c r="F12" s="25"/>
      <c r="G12" s="25"/>
      <c r="H12" s="25"/>
      <c r="I12" s="25"/>
      <c r="J12" s="25"/>
      <c r="K12" s="25"/>
      <c r="L12" s="25"/>
    </row>
    <row r="13" spans="1:12" s="7" customFormat="1" ht="22.5" customHeight="1" x14ac:dyDescent="0.15">
      <c r="A13" s="22" t="s">
        <v>16</v>
      </c>
      <c r="B13" s="22">
        <f t="shared" si="0"/>
        <v>0</v>
      </c>
      <c r="C13" s="22">
        <f>SUM(C14:C15)</f>
        <v>0</v>
      </c>
      <c r="D13" s="22">
        <f>SUM(D14:D15)</f>
        <v>0</v>
      </c>
      <c r="E13" s="22">
        <f>SUM(E14:E15)</f>
        <v>0</v>
      </c>
      <c r="F13" s="22">
        <f t="shared" ref="F13:K13" si="2">SUM(F14:F15)</f>
        <v>0</v>
      </c>
      <c r="G13" s="22">
        <f t="shared" si="2"/>
        <v>0</v>
      </c>
      <c r="H13" s="22">
        <f t="shared" si="2"/>
        <v>0</v>
      </c>
      <c r="I13" s="22">
        <f t="shared" si="2"/>
        <v>0</v>
      </c>
      <c r="J13" s="22">
        <f t="shared" si="2"/>
        <v>0</v>
      </c>
      <c r="K13" s="22">
        <f t="shared" si="2"/>
        <v>0</v>
      </c>
      <c r="L13" s="22">
        <f>SUM(L14:L15)</f>
        <v>0</v>
      </c>
    </row>
    <row r="14" spans="1:12" s="7" customFormat="1" ht="22.5" customHeight="1" x14ac:dyDescent="0.15">
      <c r="A14" s="23" t="s">
        <v>17</v>
      </c>
      <c r="B14" s="23">
        <f t="shared" si="0"/>
        <v>0</v>
      </c>
      <c r="C14" s="23"/>
      <c r="D14" s="23"/>
      <c r="E14" s="23"/>
      <c r="F14" s="23"/>
      <c r="G14" s="23"/>
      <c r="H14" s="23"/>
      <c r="I14" s="23"/>
      <c r="J14" s="23"/>
      <c r="K14" s="23"/>
      <c r="L14" s="23"/>
    </row>
    <row r="15" spans="1:12" s="7" customFormat="1" ht="22.5" customHeight="1" x14ac:dyDescent="0.15">
      <c r="A15" s="25" t="s">
        <v>18</v>
      </c>
      <c r="B15" s="25">
        <f t="shared" si="0"/>
        <v>0</v>
      </c>
      <c r="C15" s="25"/>
      <c r="D15" s="25"/>
      <c r="E15" s="25"/>
      <c r="F15" s="25"/>
      <c r="G15" s="25"/>
      <c r="H15" s="25"/>
      <c r="I15" s="25"/>
      <c r="J15" s="25"/>
      <c r="K15" s="25"/>
      <c r="L15" s="25"/>
    </row>
    <row r="16" spans="1:12" s="7" customFormat="1" ht="22.5" customHeight="1" x14ac:dyDescent="0.15">
      <c r="A16" s="23" t="s">
        <v>19</v>
      </c>
      <c r="B16" s="23">
        <f t="shared" si="0"/>
        <v>0</v>
      </c>
      <c r="C16" s="23">
        <f>SUM(C17:C20)</f>
        <v>0</v>
      </c>
      <c r="D16" s="23">
        <f>SUM(D17:D20)</f>
        <v>0</v>
      </c>
      <c r="E16" s="23">
        <f>SUM(E17:E20)</f>
        <v>0</v>
      </c>
      <c r="F16" s="23">
        <f t="shared" ref="F16:K16" si="3">SUM(F17:F20)</f>
        <v>0</v>
      </c>
      <c r="G16" s="23">
        <f t="shared" si="3"/>
        <v>0</v>
      </c>
      <c r="H16" s="23">
        <f t="shared" si="3"/>
        <v>0</v>
      </c>
      <c r="I16" s="23">
        <f t="shared" si="3"/>
        <v>0</v>
      </c>
      <c r="J16" s="23">
        <f t="shared" si="3"/>
        <v>0</v>
      </c>
      <c r="K16" s="23">
        <f t="shared" si="3"/>
        <v>0</v>
      </c>
      <c r="L16" s="23">
        <f>SUM(L17:L20)</f>
        <v>0</v>
      </c>
    </row>
    <row r="17" spans="1:12" s="7" customFormat="1" ht="22.5" customHeight="1" x14ac:dyDescent="0.15">
      <c r="A17" s="23" t="s">
        <v>20</v>
      </c>
      <c r="B17" s="23">
        <f t="shared" si="0"/>
        <v>0</v>
      </c>
      <c r="C17" s="23"/>
      <c r="D17" s="23"/>
      <c r="E17" s="23"/>
      <c r="F17" s="23"/>
      <c r="G17" s="23"/>
      <c r="H17" s="23"/>
      <c r="I17" s="23"/>
      <c r="J17" s="23"/>
      <c r="K17" s="23"/>
      <c r="L17" s="23"/>
    </row>
    <row r="18" spans="1:12" s="7" customFormat="1" ht="22.5" customHeight="1" x14ac:dyDescent="0.15">
      <c r="A18" s="23" t="s">
        <v>21</v>
      </c>
      <c r="B18" s="23">
        <f t="shared" si="0"/>
        <v>0</v>
      </c>
      <c r="C18" s="23"/>
      <c r="D18" s="23"/>
      <c r="E18" s="23"/>
      <c r="F18" s="23"/>
      <c r="G18" s="23"/>
      <c r="H18" s="23"/>
      <c r="I18" s="23"/>
      <c r="J18" s="23"/>
      <c r="K18" s="23"/>
      <c r="L18" s="23"/>
    </row>
    <row r="19" spans="1:12" s="7" customFormat="1" ht="22.5" customHeight="1" x14ac:dyDescent="0.15">
      <c r="A19" s="23" t="s">
        <v>22</v>
      </c>
      <c r="B19" s="23">
        <f t="shared" si="0"/>
        <v>0</v>
      </c>
      <c r="C19" s="23"/>
      <c r="D19" s="23"/>
      <c r="E19" s="23"/>
      <c r="F19" s="23"/>
      <c r="G19" s="23"/>
      <c r="H19" s="23"/>
      <c r="I19" s="23"/>
      <c r="J19" s="23"/>
      <c r="K19" s="23"/>
      <c r="L19" s="23"/>
    </row>
    <row r="20" spans="1:12" s="7" customFormat="1" ht="22.5" customHeight="1" x14ac:dyDescent="0.15">
      <c r="A20" s="23" t="s">
        <v>23</v>
      </c>
      <c r="B20" s="23">
        <f t="shared" si="0"/>
        <v>0</v>
      </c>
      <c r="C20" s="23"/>
      <c r="D20" s="23"/>
      <c r="E20" s="23"/>
      <c r="F20" s="23"/>
      <c r="G20" s="23"/>
      <c r="H20" s="23"/>
      <c r="I20" s="23"/>
      <c r="J20" s="23"/>
      <c r="K20" s="23"/>
      <c r="L20" s="23"/>
    </row>
    <row r="21" spans="1:12" s="7" customFormat="1" ht="22.5" customHeight="1" x14ac:dyDescent="0.15">
      <c r="A21" s="28" t="s">
        <v>32</v>
      </c>
      <c r="B21" s="12">
        <f t="shared" si="0"/>
        <v>0</v>
      </c>
      <c r="C21" s="12">
        <f>SUM(C9,C13,C16)</f>
        <v>0</v>
      </c>
      <c r="D21" s="12">
        <f>SUM(D9,D13,D16)</f>
        <v>0</v>
      </c>
      <c r="E21" s="12">
        <f>SUM(E9,E13,E16)</f>
        <v>0</v>
      </c>
      <c r="F21" s="12">
        <f t="shared" ref="F21:K21" si="4">SUM(F9,F13,F16)</f>
        <v>0</v>
      </c>
      <c r="G21" s="12">
        <f t="shared" si="4"/>
        <v>0</v>
      </c>
      <c r="H21" s="12">
        <f t="shared" si="4"/>
        <v>0</v>
      </c>
      <c r="I21" s="12">
        <f t="shared" si="4"/>
        <v>0</v>
      </c>
      <c r="J21" s="12">
        <f t="shared" si="4"/>
        <v>0</v>
      </c>
      <c r="K21" s="12">
        <f t="shared" si="4"/>
        <v>0</v>
      </c>
      <c r="L21" s="12">
        <f>SUM(L9,L13,L16)</f>
        <v>0</v>
      </c>
    </row>
    <row r="22" spans="1:12" s="7" customFormat="1" ht="22.5" customHeight="1" x14ac:dyDescent="0.15">
      <c r="A22" s="10" t="s">
        <v>24</v>
      </c>
      <c r="B22" s="10">
        <f t="shared" si="0"/>
        <v>0</v>
      </c>
      <c r="C22" s="24">
        <f>ROUNDDOWN((C21/1000*10%),0)*1000</f>
        <v>0</v>
      </c>
      <c r="D22" s="24">
        <f>ROUNDDOWN((D21/1000*10%),0)*1000</f>
        <v>0</v>
      </c>
      <c r="E22" s="24">
        <f>ROUNDDOWN((E21/1000*10%),0)*1000</f>
        <v>0</v>
      </c>
      <c r="F22" s="24">
        <f t="shared" ref="F22:K22" si="5">ROUNDDOWN((F21/1000*10%),0)*1000</f>
        <v>0</v>
      </c>
      <c r="G22" s="24">
        <f t="shared" si="5"/>
        <v>0</v>
      </c>
      <c r="H22" s="24">
        <f t="shared" si="5"/>
        <v>0</v>
      </c>
      <c r="I22" s="24">
        <f t="shared" si="5"/>
        <v>0</v>
      </c>
      <c r="J22" s="24">
        <f t="shared" si="5"/>
        <v>0</v>
      </c>
      <c r="K22" s="24">
        <f t="shared" si="5"/>
        <v>0</v>
      </c>
      <c r="L22" s="24">
        <f>ROUNDDOWN((L21/1000*10%),0)*1000</f>
        <v>0</v>
      </c>
    </row>
    <row r="23" spans="1:12" s="7" customFormat="1" ht="22.5" customHeight="1" x14ac:dyDescent="0.15">
      <c r="A23" s="8" t="s">
        <v>111</v>
      </c>
      <c r="B23" s="10">
        <f>SUM(C23:L23)</f>
        <v>0</v>
      </c>
      <c r="C23" s="10">
        <f t="shared" ref="C23:L23" si="6">SUM(C21:C22)</f>
        <v>0</v>
      </c>
      <c r="D23" s="10">
        <f t="shared" si="6"/>
        <v>0</v>
      </c>
      <c r="E23" s="10">
        <f t="shared" si="6"/>
        <v>0</v>
      </c>
      <c r="F23" s="10">
        <f t="shared" si="6"/>
        <v>0</v>
      </c>
      <c r="G23" s="10">
        <f t="shared" si="6"/>
        <v>0</v>
      </c>
      <c r="H23" s="10">
        <f t="shared" si="6"/>
        <v>0</v>
      </c>
      <c r="I23" s="10">
        <f t="shared" si="6"/>
        <v>0</v>
      </c>
      <c r="J23" s="10">
        <f t="shared" si="6"/>
        <v>0</v>
      </c>
      <c r="K23" s="10">
        <f t="shared" si="6"/>
        <v>0</v>
      </c>
      <c r="L23" s="10">
        <f t="shared" si="6"/>
        <v>0</v>
      </c>
    </row>
    <row r="24" spans="1:12" s="7" customFormat="1" ht="22.5" customHeight="1" x14ac:dyDescent="0.15">
      <c r="A24" s="26" t="s">
        <v>34</v>
      </c>
      <c r="B24" s="10">
        <f>B23</f>
        <v>0</v>
      </c>
      <c r="C24" s="10">
        <f>C23</f>
        <v>0</v>
      </c>
      <c r="D24" s="10">
        <f t="shared" ref="D24:L24" si="7">D23</f>
        <v>0</v>
      </c>
      <c r="E24" s="10">
        <f t="shared" si="7"/>
        <v>0</v>
      </c>
      <c r="F24" s="10">
        <f t="shared" si="7"/>
        <v>0</v>
      </c>
      <c r="G24" s="10">
        <f t="shared" si="7"/>
        <v>0</v>
      </c>
      <c r="H24" s="10">
        <f t="shared" si="7"/>
        <v>0</v>
      </c>
      <c r="I24" s="10">
        <f t="shared" si="7"/>
        <v>0</v>
      </c>
      <c r="J24" s="10">
        <f t="shared" si="7"/>
        <v>0</v>
      </c>
      <c r="K24" s="10">
        <f t="shared" si="7"/>
        <v>0</v>
      </c>
      <c r="L24" s="10">
        <f t="shared" si="7"/>
        <v>0</v>
      </c>
    </row>
    <row r="25" spans="1:12" s="7" customFormat="1" ht="22.5" customHeight="1" x14ac:dyDescent="0.15">
      <c r="A25" s="34" t="s">
        <v>62</v>
      </c>
      <c r="B25" s="18"/>
      <c r="C25" s="18"/>
      <c r="D25" s="18"/>
      <c r="E25" s="18"/>
    </row>
    <row r="26" spans="1:12" ht="22.5" customHeight="1" x14ac:dyDescent="0.15"/>
    <row r="27" spans="1:12" ht="112.5" customHeight="1" x14ac:dyDescent="0.15">
      <c r="A27" s="55" t="s">
        <v>110</v>
      </c>
      <c r="B27" s="56"/>
      <c r="C27" s="56"/>
      <c r="D27" s="56"/>
      <c r="E27" s="56"/>
      <c r="F27" s="56"/>
      <c r="G27" s="56"/>
      <c r="H27" s="56"/>
      <c r="I27" s="56"/>
      <c r="J27" s="56"/>
      <c r="K27" s="56"/>
      <c r="L27" s="56"/>
    </row>
    <row r="28" spans="1:12" x14ac:dyDescent="0.15">
      <c r="E28" s="4"/>
    </row>
  </sheetData>
  <mergeCells count="2">
    <mergeCell ref="A2:L2"/>
    <mergeCell ref="A27:L27"/>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L30"/>
  <sheetViews>
    <sheetView showGridLines="0" zoomScale="85" zoomScaleNormal="85" workbookViewId="0">
      <selection activeCell="K22" sqref="K22"/>
    </sheetView>
  </sheetViews>
  <sheetFormatPr defaultRowHeight="13.5" x14ac:dyDescent="0.15"/>
  <cols>
    <col min="1" max="1" width="35.375" bestFit="1" customWidth="1"/>
    <col min="2" max="12" width="13.5" customWidth="1"/>
  </cols>
  <sheetData>
    <row r="1" spans="1:12" ht="18.75" x14ac:dyDescent="0.15">
      <c r="E1" s="14"/>
      <c r="L1" s="14" t="s">
        <v>104</v>
      </c>
    </row>
    <row r="2" spans="1:12" ht="19.5" x14ac:dyDescent="0.15">
      <c r="A2" s="52" t="s">
        <v>73</v>
      </c>
      <c r="B2" s="52"/>
      <c r="C2" s="52"/>
      <c r="D2" s="52"/>
      <c r="E2" s="52"/>
      <c r="F2" s="52"/>
      <c r="G2" s="52"/>
      <c r="H2" s="52"/>
      <c r="I2" s="52"/>
      <c r="J2" s="52"/>
      <c r="K2" s="52"/>
      <c r="L2" s="52"/>
    </row>
    <row r="3" spans="1:12" s="2" customFormat="1" ht="19.5" x14ac:dyDescent="0.15">
      <c r="A3" s="27"/>
      <c r="B3" s="27"/>
      <c r="C3" s="27"/>
      <c r="D3" s="27"/>
      <c r="E3" s="27"/>
    </row>
    <row r="4" spans="1:12" s="7" customFormat="1" ht="19.5" customHeight="1" x14ac:dyDescent="0.15">
      <c r="A4" s="15" t="s">
        <v>49</v>
      </c>
    </row>
    <row r="5" spans="1:12" s="17" customFormat="1" ht="19.5" customHeight="1" x14ac:dyDescent="0.15">
      <c r="A5" s="17" t="s">
        <v>101</v>
      </c>
    </row>
    <row r="6" spans="1:12" s="17" customFormat="1" ht="19.5" customHeight="1" x14ac:dyDescent="0.15">
      <c r="A6" s="17" t="s">
        <v>31</v>
      </c>
    </row>
    <row r="7" spans="1:12" s="17" customFormat="1" ht="22.5" customHeight="1" x14ac:dyDescent="0.15">
      <c r="E7" s="19"/>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12</v>
      </c>
      <c r="B9" s="22">
        <f t="shared" ref="B9:B25" si="0">SUM(C9:L9)</f>
        <v>0</v>
      </c>
      <c r="C9" s="22">
        <f>SUM(C10:C12)</f>
        <v>0</v>
      </c>
      <c r="D9" s="22">
        <f>SUM(D10:D12)</f>
        <v>0</v>
      </c>
      <c r="E9" s="22">
        <f>SUM(E10:E12)</f>
        <v>0</v>
      </c>
      <c r="F9" s="22">
        <f t="shared" ref="F9:K9" si="1">SUM(F10:F12)</f>
        <v>0</v>
      </c>
      <c r="G9" s="22">
        <f t="shared" si="1"/>
        <v>0</v>
      </c>
      <c r="H9" s="22">
        <f t="shared" si="1"/>
        <v>0</v>
      </c>
      <c r="I9" s="22">
        <f t="shared" si="1"/>
        <v>0</v>
      </c>
      <c r="J9" s="22">
        <f t="shared" si="1"/>
        <v>0</v>
      </c>
      <c r="K9" s="22">
        <f t="shared" si="1"/>
        <v>0</v>
      </c>
      <c r="L9" s="22">
        <f>SUM(L10:L12)</f>
        <v>0</v>
      </c>
    </row>
    <row r="10" spans="1:12" s="7" customFormat="1" ht="22.5" customHeight="1" x14ac:dyDescent="0.15">
      <c r="A10" s="23" t="s">
        <v>13</v>
      </c>
      <c r="B10" s="23">
        <f t="shared" si="0"/>
        <v>0</v>
      </c>
      <c r="C10" s="23"/>
      <c r="D10" s="23"/>
      <c r="E10" s="23"/>
      <c r="F10" s="23"/>
      <c r="G10" s="23"/>
      <c r="H10" s="23"/>
      <c r="I10" s="23"/>
      <c r="J10" s="23"/>
      <c r="K10" s="23"/>
      <c r="L10" s="23"/>
    </row>
    <row r="11" spans="1:12" s="7" customFormat="1" ht="22.5" customHeight="1" x14ac:dyDescent="0.15">
      <c r="A11" s="23" t="s">
        <v>14</v>
      </c>
      <c r="B11" s="23">
        <f t="shared" si="0"/>
        <v>0</v>
      </c>
      <c r="C11" s="23"/>
      <c r="D11" s="23"/>
      <c r="E11" s="23"/>
      <c r="F11" s="23"/>
      <c r="G11" s="23"/>
      <c r="H11" s="23"/>
      <c r="I11" s="23"/>
      <c r="J11" s="23"/>
      <c r="K11" s="23"/>
      <c r="L11" s="23"/>
    </row>
    <row r="12" spans="1:12" s="7" customFormat="1" ht="22.5" customHeight="1" x14ac:dyDescent="0.15">
      <c r="A12" s="25" t="s">
        <v>15</v>
      </c>
      <c r="B12" s="25">
        <f t="shared" si="0"/>
        <v>0</v>
      </c>
      <c r="C12" s="25"/>
      <c r="D12" s="25"/>
      <c r="E12" s="25"/>
      <c r="F12" s="25"/>
      <c r="G12" s="25"/>
      <c r="H12" s="25"/>
      <c r="I12" s="25"/>
      <c r="J12" s="25"/>
      <c r="K12" s="25"/>
      <c r="L12" s="25"/>
    </row>
    <row r="13" spans="1:12" s="7" customFormat="1" ht="22.5" customHeight="1" x14ac:dyDescent="0.15">
      <c r="A13" s="22" t="s">
        <v>16</v>
      </c>
      <c r="B13" s="22">
        <f t="shared" si="0"/>
        <v>0</v>
      </c>
      <c r="C13" s="22">
        <f>SUM(C14:C15)</f>
        <v>0</v>
      </c>
      <c r="D13" s="22">
        <f>SUM(D14:D15)</f>
        <v>0</v>
      </c>
      <c r="E13" s="22">
        <f>SUM(E14:E15)</f>
        <v>0</v>
      </c>
      <c r="F13" s="22">
        <f t="shared" ref="F13:K13" si="2">SUM(F14:F15)</f>
        <v>0</v>
      </c>
      <c r="G13" s="22">
        <f t="shared" si="2"/>
        <v>0</v>
      </c>
      <c r="H13" s="22">
        <f t="shared" si="2"/>
        <v>0</v>
      </c>
      <c r="I13" s="22">
        <f t="shared" si="2"/>
        <v>0</v>
      </c>
      <c r="J13" s="22">
        <f t="shared" si="2"/>
        <v>0</v>
      </c>
      <c r="K13" s="22">
        <f t="shared" si="2"/>
        <v>0</v>
      </c>
      <c r="L13" s="22">
        <f>SUM(L14:L15)</f>
        <v>0</v>
      </c>
    </row>
    <row r="14" spans="1:12" s="7" customFormat="1" ht="22.5" customHeight="1" x14ac:dyDescent="0.15">
      <c r="A14" s="23" t="s">
        <v>17</v>
      </c>
      <c r="B14" s="23">
        <f t="shared" si="0"/>
        <v>0</v>
      </c>
      <c r="C14" s="23"/>
      <c r="D14" s="23"/>
      <c r="E14" s="23"/>
      <c r="F14" s="23"/>
      <c r="G14" s="23"/>
      <c r="H14" s="23"/>
      <c r="I14" s="23"/>
      <c r="J14" s="23"/>
      <c r="K14" s="23"/>
      <c r="L14" s="23"/>
    </row>
    <row r="15" spans="1:12" s="7" customFormat="1" ht="22.5" customHeight="1" x14ac:dyDescent="0.15">
      <c r="A15" s="25" t="s">
        <v>18</v>
      </c>
      <c r="B15" s="25">
        <f t="shared" si="0"/>
        <v>0</v>
      </c>
      <c r="C15" s="25"/>
      <c r="D15" s="25"/>
      <c r="E15" s="25"/>
      <c r="F15" s="25"/>
      <c r="G15" s="25"/>
      <c r="H15" s="25"/>
      <c r="I15" s="25"/>
      <c r="J15" s="25"/>
      <c r="K15" s="25"/>
      <c r="L15" s="25"/>
    </row>
    <row r="16" spans="1:12" s="7" customFormat="1" ht="22.5" customHeight="1" x14ac:dyDescent="0.15">
      <c r="A16" s="23" t="s">
        <v>19</v>
      </c>
      <c r="B16" s="23">
        <f t="shared" si="0"/>
        <v>0</v>
      </c>
      <c r="C16" s="23">
        <f>SUM(C17:C20)</f>
        <v>0</v>
      </c>
      <c r="D16" s="23">
        <f>SUM(D17:D20)</f>
        <v>0</v>
      </c>
      <c r="E16" s="23">
        <f>SUM(E17:E20)</f>
        <v>0</v>
      </c>
      <c r="F16" s="23">
        <f t="shared" ref="F16:K16" si="3">SUM(F17:F20)</f>
        <v>0</v>
      </c>
      <c r="G16" s="23">
        <f t="shared" si="3"/>
        <v>0</v>
      </c>
      <c r="H16" s="23">
        <f t="shared" si="3"/>
        <v>0</v>
      </c>
      <c r="I16" s="23">
        <f t="shared" si="3"/>
        <v>0</v>
      </c>
      <c r="J16" s="23">
        <f t="shared" si="3"/>
        <v>0</v>
      </c>
      <c r="K16" s="23">
        <f t="shared" si="3"/>
        <v>0</v>
      </c>
      <c r="L16" s="23">
        <f>SUM(L17:L20)</f>
        <v>0</v>
      </c>
    </row>
    <row r="17" spans="1:12" s="7" customFormat="1" ht="22.5" customHeight="1" x14ac:dyDescent="0.15">
      <c r="A17" s="23" t="s">
        <v>20</v>
      </c>
      <c r="B17" s="23">
        <f t="shared" si="0"/>
        <v>0</v>
      </c>
      <c r="C17" s="23"/>
      <c r="D17" s="23"/>
      <c r="E17" s="23"/>
      <c r="F17" s="23"/>
      <c r="G17" s="23"/>
      <c r="H17" s="23"/>
      <c r="I17" s="23"/>
      <c r="J17" s="23"/>
      <c r="K17" s="23"/>
      <c r="L17" s="23"/>
    </row>
    <row r="18" spans="1:12" s="7" customFormat="1" ht="22.5" customHeight="1" x14ac:dyDescent="0.15">
      <c r="A18" s="23" t="s">
        <v>21</v>
      </c>
      <c r="B18" s="23">
        <f t="shared" si="0"/>
        <v>0</v>
      </c>
      <c r="C18" s="23"/>
      <c r="D18" s="23"/>
      <c r="E18" s="23"/>
      <c r="F18" s="23"/>
      <c r="G18" s="23"/>
      <c r="H18" s="23"/>
      <c r="I18" s="23"/>
      <c r="J18" s="23"/>
      <c r="K18" s="23"/>
      <c r="L18" s="23"/>
    </row>
    <row r="19" spans="1:12" s="7" customFormat="1" ht="22.5" customHeight="1" x14ac:dyDescent="0.15">
      <c r="A19" s="23" t="s">
        <v>22</v>
      </c>
      <c r="B19" s="23">
        <f t="shared" si="0"/>
        <v>0</v>
      </c>
      <c r="C19" s="23"/>
      <c r="D19" s="23"/>
      <c r="E19" s="23"/>
      <c r="F19" s="23"/>
      <c r="G19" s="23"/>
      <c r="H19" s="23"/>
      <c r="I19" s="23"/>
      <c r="J19" s="23"/>
      <c r="K19" s="23"/>
      <c r="L19" s="23"/>
    </row>
    <row r="20" spans="1:12" s="7" customFormat="1" ht="22.5" customHeight="1" x14ac:dyDescent="0.15">
      <c r="A20" s="23" t="s">
        <v>23</v>
      </c>
      <c r="B20" s="23">
        <f t="shared" si="0"/>
        <v>0</v>
      </c>
      <c r="C20" s="23"/>
      <c r="D20" s="23"/>
      <c r="E20" s="23"/>
      <c r="F20" s="23"/>
      <c r="G20" s="23"/>
      <c r="H20" s="23"/>
      <c r="I20" s="23"/>
      <c r="J20" s="23"/>
      <c r="K20" s="23"/>
      <c r="L20" s="23"/>
    </row>
    <row r="21" spans="1:12" s="7" customFormat="1" ht="22.5" customHeight="1" x14ac:dyDescent="0.15">
      <c r="A21" s="28" t="s">
        <v>32</v>
      </c>
      <c r="B21" s="10">
        <f t="shared" si="0"/>
        <v>0</v>
      </c>
      <c r="C21" s="12">
        <f>+C9+C13+C16</f>
        <v>0</v>
      </c>
      <c r="D21" s="12">
        <f>+D9+D13+D16</f>
        <v>0</v>
      </c>
      <c r="E21" s="12">
        <f>+E9+E13+E16</f>
        <v>0</v>
      </c>
      <c r="F21" s="12">
        <f t="shared" ref="F21:L21" si="4">+F9+F13+F16</f>
        <v>0</v>
      </c>
      <c r="G21" s="12">
        <f t="shared" si="4"/>
        <v>0</v>
      </c>
      <c r="H21" s="12">
        <f t="shared" si="4"/>
        <v>0</v>
      </c>
      <c r="I21" s="12">
        <f t="shared" si="4"/>
        <v>0</v>
      </c>
      <c r="J21" s="12">
        <f t="shared" si="4"/>
        <v>0</v>
      </c>
      <c r="K21" s="12">
        <f t="shared" si="4"/>
        <v>0</v>
      </c>
      <c r="L21" s="12">
        <f t="shared" si="4"/>
        <v>0</v>
      </c>
    </row>
    <row r="22" spans="1:12" s="7" customFormat="1" ht="22.5" customHeight="1" x14ac:dyDescent="0.15">
      <c r="A22" s="10" t="s">
        <v>24</v>
      </c>
      <c r="B22" s="10">
        <f t="shared" si="0"/>
        <v>0</v>
      </c>
      <c r="C22" s="24">
        <f>ROUNDDOWN(C21*10%/1000,0)*1000</f>
        <v>0</v>
      </c>
      <c r="D22" s="24">
        <f>ROUNDDOWN(D21*10%/1000,0)*1000</f>
        <v>0</v>
      </c>
      <c r="E22" s="24">
        <f>ROUNDDOWN(E21*10%/1000,0)*1000</f>
        <v>0</v>
      </c>
      <c r="F22" s="24">
        <f t="shared" ref="F22:L22" si="5">ROUNDDOWN(F21*10%/1000,0)*1000</f>
        <v>0</v>
      </c>
      <c r="G22" s="24">
        <f t="shared" si="5"/>
        <v>0</v>
      </c>
      <c r="H22" s="24">
        <f t="shared" si="5"/>
        <v>0</v>
      </c>
      <c r="I22" s="24">
        <f t="shared" si="5"/>
        <v>0</v>
      </c>
      <c r="J22" s="24">
        <f t="shared" si="5"/>
        <v>0</v>
      </c>
      <c r="K22" s="24">
        <f t="shared" si="5"/>
        <v>0</v>
      </c>
      <c r="L22" s="24">
        <f t="shared" si="5"/>
        <v>0</v>
      </c>
    </row>
    <row r="23" spans="1:12" s="7" customFormat="1" ht="22.5" customHeight="1" x14ac:dyDescent="0.15">
      <c r="A23" s="8" t="s">
        <v>61</v>
      </c>
      <c r="B23" s="10">
        <f t="shared" si="0"/>
        <v>0</v>
      </c>
      <c r="C23" s="10">
        <f>SUM(C21:C22)</f>
        <v>0</v>
      </c>
      <c r="D23" s="10">
        <f>SUM(D21:D22)</f>
        <v>0</v>
      </c>
      <c r="E23" s="10">
        <f>SUM(E21:E22)</f>
        <v>0</v>
      </c>
      <c r="F23" s="10">
        <f t="shared" ref="F23:L23" si="6">SUM(F21:F22)</f>
        <v>0</v>
      </c>
      <c r="G23" s="10">
        <f t="shared" si="6"/>
        <v>0</v>
      </c>
      <c r="H23" s="10">
        <f t="shared" si="6"/>
        <v>0</v>
      </c>
      <c r="I23" s="10">
        <f t="shared" si="6"/>
        <v>0</v>
      </c>
      <c r="J23" s="10">
        <f t="shared" si="6"/>
        <v>0</v>
      </c>
      <c r="K23" s="10">
        <f t="shared" si="6"/>
        <v>0</v>
      </c>
      <c r="L23" s="10">
        <f t="shared" si="6"/>
        <v>0</v>
      </c>
    </row>
    <row r="24" spans="1:12" s="7" customFormat="1" ht="22.5" customHeight="1" x14ac:dyDescent="0.15">
      <c r="A24" s="26" t="s">
        <v>46</v>
      </c>
      <c r="B24" s="10">
        <f t="shared" si="0"/>
        <v>0</v>
      </c>
      <c r="C24" s="24">
        <f>ROUNDDOWN(C23*0.1,0)</f>
        <v>0</v>
      </c>
      <c r="D24" s="24">
        <f>ROUNDDOWN(D23*0.1,0)</f>
        <v>0</v>
      </c>
      <c r="E24" s="24">
        <f>ROUNDDOWN(E23*0.1,0)</f>
        <v>0</v>
      </c>
      <c r="F24" s="24">
        <f t="shared" ref="F24:L24" si="7">ROUNDDOWN(F23*0.1,0)</f>
        <v>0</v>
      </c>
      <c r="G24" s="24">
        <f t="shared" si="7"/>
        <v>0</v>
      </c>
      <c r="H24" s="24">
        <f t="shared" si="7"/>
        <v>0</v>
      </c>
      <c r="I24" s="24">
        <f t="shared" si="7"/>
        <v>0</v>
      </c>
      <c r="J24" s="24">
        <f t="shared" si="7"/>
        <v>0</v>
      </c>
      <c r="K24" s="24">
        <f t="shared" si="7"/>
        <v>0</v>
      </c>
      <c r="L24" s="24">
        <f t="shared" si="7"/>
        <v>0</v>
      </c>
    </row>
    <row r="25" spans="1:12" s="7" customFormat="1" ht="22.5" customHeight="1" x14ac:dyDescent="0.15">
      <c r="A25" s="8" t="s">
        <v>33</v>
      </c>
      <c r="B25" s="25">
        <f t="shared" si="0"/>
        <v>0</v>
      </c>
      <c r="C25" s="10">
        <f>SUM(C23:C24)</f>
        <v>0</v>
      </c>
      <c r="D25" s="10">
        <f>SUM(D23:D24)</f>
        <v>0</v>
      </c>
      <c r="E25" s="10">
        <f>SUM(E23:E24)</f>
        <v>0</v>
      </c>
      <c r="F25" s="10">
        <f t="shared" ref="F25:L25" si="8">SUM(F23:F24)</f>
        <v>0</v>
      </c>
      <c r="G25" s="10">
        <f t="shared" si="8"/>
        <v>0</v>
      </c>
      <c r="H25" s="10">
        <f t="shared" si="8"/>
        <v>0</v>
      </c>
      <c r="I25" s="10">
        <f t="shared" si="8"/>
        <v>0</v>
      </c>
      <c r="J25" s="10">
        <f t="shared" si="8"/>
        <v>0</v>
      </c>
      <c r="K25" s="10">
        <f t="shared" si="8"/>
        <v>0</v>
      </c>
      <c r="L25" s="10">
        <f t="shared" si="8"/>
        <v>0</v>
      </c>
    </row>
    <row r="26" spans="1:12" s="17" customFormat="1" x14ac:dyDescent="0.15"/>
    <row r="27" spans="1:12" s="17" customFormat="1" x14ac:dyDescent="0.15"/>
    <row r="28" spans="1:12" s="3" customFormat="1" x14ac:dyDescent="0.15">
      <c r="B28" s="15"/>
      <c r="C28" s="15"/>
      <c r="D28" s="15"/>
      <c r="E28" s="15"/>
    </row>
    <row r="29" spans="1:12" x14ac:dyDescent="0.15">
      <c r="A29" s="40"/>
    </row>
    <row r="30" spans="1:12" x14ac:dyDescent="0.15">
      <c r="A30" s="16"/>
      <c r="B30" s="5"/>
      <c r="C30" s="5"/>
      <c r="D30" s="5"/>
      <c r="E30" s="5"/>
    </row>
  </sheetData>
  <mergeCells count="1">
    <mergeCell ref="A2:L2"/>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L22"/>
  <sheetViews>
    <sheetView showGridLines="0" zoomScale="85" zoomScaleNormal="85" workbookViewId="0">
      <selection activeCell="E23" sqref="E23"/>
    </sheetView>
  </sheetViews>
  <sheetFormatPr defaultRowHeight="13.5" x14ac:dyDescent="0.15"/>
  <cols>
    <col min="1" max="1" width="35.375" bestFit="1" customWidth="1"/>
    <col min="2" max="12" width="13.5" customWidth="1"/>
  </cols>
  <sheetData>
    <row r="1" spans="1:12" ht="18.75" x14ac:dyDescent="0.15">
      <c r="E1" s="14"/>
      <c r="L1" s="14" t="s">
        <v>103</v>
      </c>
    </row>
    <row r="2" spans="1:12" ht="19.5" x14ac:dyDescent="0.15">
      <c r="A2" s="57" t="s">
        <v>74</v>
      </c>
      <c r="B2" s="57"/>
      <c r="C2" s="57"/>
      <c r="D2" s="57"/>
      <c r="E2" s="57"/>
      <c r="F2" s="57"/>
      <c r="G2" s="57"/>
      <c r="H2" s="57"/>
      <c r="I2" s="57"/>
      <c r="J2" s="57"/>
      <c r="K2" s="57"/>
      <c r="L2" s="57"/>
    </row>
    <row r="3" spans="1:12" ht="18.75" x14ac:dyDescent="0.15">
      <c r="E3" s="14"/>
    </row>
    <row r="4" spans="1:12" s="7" customFormat="1" ht="18.75" customHeight="1" x14ac:dyDescent="0.15">
      <c r="A4" s="7" t="s">
        <v>75</v>
      </c>
    </row>
    <row r="5" spans="1:12" s="17" customFormat="1" ht="18.75" customHeight="1" x14ac:dyDescent="0.15">
      <c r="A5" s="17" t="s">
        <v>101</v>
      </c>
    </row>
    <row r="6" spans="1:12" s="17" customFormat="1" ht="18.75" customHeight="1" x14ac:dyDescent="0.15">
      <c r="A6" s="17" t="s">
        <v>77</v>
      </c>
    </row>
    <row r="7" spans="1:12" s="17" customFormat="1" ht="22.5" customHeight="1" x14ac:dyDescent="0.15">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2</v>
      </c>
      <c r="B9" s="22">
        <f t="shared" ref="B9:B19" si="0">SUM(C9:L9)</f>
        <v>0</v>
      </c>
      <c r="C9" s="22">
        <f>SUM(C10:C15)</f>
        <v>0</v>
      </c>
      <c r="D9" s="22">
        <f t="shared" ref="D9:L9" si="1">SUM(D10:D15)</f>
        <v>0</v>
      </c>
      <c r="E9" s="22">
        <f t="shared" si="1"/>
        <v>0</v>
      </c>
      <c r="F9" s="22">
        <f t="shared" si="1"/>
        <v>0</v>
      </c>
      <c r="G9" s="22">
        <f t="shared" si="1"/>
        <v>0</v>
      </c>
      <c r="H9" s="22">
        <f t="shared" si="1"/>
        <v>0</v>
      </c>
      <c r="I9" s="22">
        <f t="shared" si="1"/>
        <v>0</v>
      </c>
      <c r="J9" s="22">
        <f t="shared" si="1"/>
        <v>0</v>
      </c>
      <c r="K9" s="22">
        <f t="shared" si="1"/>
        <v>0</v>
      </c>
      <c r="L9" s="22">
        <f t="shared" si="1"/>
        <v>0</v>
      </c>
    </row>
    <row r="10" spans="1:12" s="7" customFormat="1" ht="22.5" customHeight="1" x14ac:dyDescent="0.15">
      <c r="A10" s="23" t="s">
        <v>63</v>
      </c>
      <c r="B10" s="23">
        <f t="shared" si="0"/>
        <v>0</v>
      </c>
      <c r="C10" s="23">
        <v>0</v>
      </c>
      <c r="D10" s="23">
        <v>0</v>
      </c>
      <c r="E10" s="23">
        <v>0</v>
      </c>
      <c r="F10" s="23">
        <v>0</v>
      </c>
      <c r="G10" s="23">
        <v>0</v>
      </c>
      <c r="H10" s="23">
        <v>0</v>
      </c>
      <c r="I10" s="23">
        <v>0</v>
      </c>
      <c r="J10" s="23">
        <v>0</v>
      </c>
      <c r="K10" s="23">
        <v>0</v>
      </c>
      <c r="L10" s="23">
        <v>0</v>
      </c>
    </row>
    <row r="11" spans="1:12" s="7" customFormat="1" ht="22.5" customHeight="1" x14ac:dyDescent="0.15">
      <c r="A11" s="23" t="s">
        <v>64</v>
      </c>
      <c r="B11" s="23">
        <f t="shared" si="0"/>
        <v>0</v>
      </c>
      <c r="C11" s="23">
        <v>0</v>
      </c>
      <c r="D11" s="23">
        <v>0</v>
      </c>
      <c r="E11" s="23">
        <v>0</v>
      </c>
      <c r="F11" s="23">
        <v>0</v>
      </c>
      <c r="G11" s="23">
        <v>0</v>
      </c>
      <c r="H11" s="23">
        <v>0</v>
      </c>
      <c r="I11" s="23">
        <v>0</v>
      </c>
      <c r="J11" s="23">
        <v>0</v>
      </c>
      <c r="K11" s="23">
        <v>0</v>
      </c>
      <c r="L11" s="23">
        <v>0</v>
      </c>
    </row>
    <row r="12" spans="1:12" s="18" customFormat="1" ht="22.5" customHeight="1" x14ac:dyDescent="0.15">
      <c r="A12" s="23" t="s">
        <v>65</v>
      </c>
      <c r="B12" s="23">
        <f t="shared" si="0"/>
        <v>0</v>
      </c>
      <c r="C12" s="23">
        <v>0</v>
      </c>
      <c r="D12" s="23">
        <v>0</v>
      </c>
      <c r="E12" s="23">
        <v>0</v>
      </c>
      <c r="F12" s="23">
        <v>0</v>
      </c>
      <c r="G12" s="23">
        <v>0</v>
      </c>
      <c r="H12" s="23">
        <v>0</v>
      </c>
      <c r="I12" s="23">
        <v>0</v>
      </c>
      <c r="J12" s="23">
        <v>0</v>
      </c>
      <c r="K12" s="23">
        <v>0</v>
      </c>
      <c r="L12" s="23">
        <v>0</v>
      </c>
    </row>
    <row r="13" spans="1:12" s="18" customFormat="1" ht="22.5" customHeight="1" x14ac:dyDescent="0.15">
      <c r="A13" s="23" t="s">
        <v>66</v>
      </c>
      <c r="B13" s="23">
        <f t="shared" si="0"/>
        <v>0</v>
      </c>
      <c r="C13" s="23">
        <v>0</v>
      </c>
      <c r="D13" s="23">
        <v>0</v>
      </c>
      <c r="E13" s="23">
        <v>0</v>
      </c>
      <c r="F13" s="23">
        <v>0</v>
      </c>
      <c r="G13" s="23">
        <v>0</v>
      </c>
      <c r="H13" s="23">
        <v>0</v>
      </c>
      <c r="I13" s="23">
        <v>0</v>
      </c>
      <c r="J13" s="23">
        <v>0</v>
      </c>
      <c r="K13" s="23">
        <v>0</v>
      </c>
      <c r="L13" s="23">
        <v>0</v>
      </c>
    </row>
    <row r="14" spans="1:12" s="18" customFormat="1" ht="22.5" customHeight="1" x14ac:dyDescent="0.15">
      <c r="A14" s="23" t="s">
        <v>67</v>
      </c>
      <c r="B14" s="23">
        <f t="shared" si="0"/>
        <v>0</v>
      </c>
      <c r="C14" s="23">
        <v>0</v>
      </c>
      <c r="D14" s="23">
        <v>0</v>
      </c>
      <c r="E14" s="23">
        <v>0</v>
      </c>
      <c r="F14" s="23">
        <v>0</v>
      </c>
      <c r="G14" s="23">
        <v>0</v>
      </c>
      <c r="H14" s="23">
        <v>0</v>
      </c>
      <c r="I14" s="23">
        <v>0</v>
      </c>
      <c r="J14" s="23">
        <v>0</v>
      </c>
      <c r="K14" s="23">
        <v>0</v>
      </c>
      <c r="L14" s="23">
        <v>0</v>
      </c>
    </row>
    <row r="15" spans="1:12" s="7" customFormat="1" ht="22.5" customHeight="1" x14ac:dyDescent="0.15">
      <c r="A15" s="25" t="s">
        <v>68</v>
      </c>
      <c r="B15" s="25">
        <f t="shared" si="0"/>
        <v>0</v>
      </c>
      <c r="C15" s="23">
        <v>0</v>
      </c>
      <c r="D15" s="23">
        <v>0</v>
      </c>
      <c r="E15" s="23">
        <v>0</v>
      </c>
      <c r="F15" s="23">
        <v>0</v>
      </c>
      <c r="G15" s="23">
        <v>0</v>
      </c>
      <c r="H15" s="23">
        <v>0</v>
      </c>
      <c r="I15" s="23">
        <v>0</v>
      </c>
      <c r="J15" s="23">
        <v>0</v>
      </c>
      <c r="K15" s="23">
        <v>0</v>
      </c>
      <c r="L15" s="23">
        <v>0</v>
      </c>
    </row>
    <row r="16" spans="1:12" s="7" customFormat="1" ht="22.5" customHeight="1" x14ac:dyDescent="0.15">
      <c r="A16" s="10" t="s">
        <v>7</v>
      </c>
      <c r="B16" s="10">
        <f t="shared" si="0"/>
        <v>0</v>
      </c>
      <c r="C16" s="24">
        <f>ROUNDDOWN((C9/1000*10%),0)*1000</f>
        <v>0</v>
      </c>
      <c r="D16" s="24">
        <f t="shared" ref="D16:L16" si="2">ROUNDDOWN((D9/1000*10%),0)*1000</f>
        <v>0</v>
      </c>
      <c r="E16" s="24">
        <f t="shared" si="2"/>
        <v>0</v>
      </c>
      <c r="F16" s="24">
        <f t="shared" si="2"/>
        <v>0</v>
      </c>
      <c r="G16" s="24">
        <f t="shared" si="2"/>
        <v>0</v>
      </c>
      <c r="H16" s="24">
        <f t="shared" si="2"/>
        <v>0</v>
      </c>
      <c r="I16" s="24">
        <f t="shared" si="2"/>
        <v>0</v>
      </c>
      <c r="J16" s="24">
        <f t="shared" si="2"/>
        <v>0</v>
      </c>
      <c r="K16" s="24">
        <f t="shared" si="2"/>
        <v>0</v>
      </c>
      <c r="L16" s="24">
        <f t="shared" si="2"/>
        <v>0</v>
      </c>
    </row>
    <row r="17" spans="1:12" s="7" customFormat="1" ht="22.5" customHeight="1" x14ac:dyDescent="0.15">
      <c r="A17" s="8" t="s">
        <v>42</v>
      </c>
      <c r="B17" s="10">
        <f t="shared" si="0"/>
        <v>0</v>
      </c>
      <c r="C17" s="10">
        <f t="shared" ref="C17:L17" si="3">SUM(D17:F17)</f>
        <v>0</v>
      </c>
      <c r="D17" s="10">
        <f t="shared" si="3"/>
        <v>0</v>
      </c>
      <c r="E17" s="10">
        <f t="shared" si="3"/>
        <v>0</v>
      </c>
      <c r="F17" s="10">
        <f t="shared" si="3"/>
        <v>0</v>
      </c>
      <c r="G17" s="10">
        <f t="shared" si="3"/>
        <v>0</v>
      </c>
      <c r="H17" s="10">
        <f t="shared" si="3"/>
        <v>0</v>
      </c>
      <c r="I17" s="10">
        <f t="shared" si="3"/>
        <v>0</v>
      </c>
      <c r="J17" s="10">
        <f t="shared" si="3"/>
        <v>0</v>
      </c>
      <c r="K17" s="10">
        <f t="shared" si="3"/>
        <v>0</v>
      </c>
      <c r="L17" s="10">
        <f t="shared" si="3"/>
        <v>0</v>
      </c>
    </row>
    <row r="18" spans="1:12" s="7" customFormat="1" ht="22.5" customHeight="1" x14ac:dyDescent="0.15">
      <c r="A18" s="26" t="s">
        <v>46</v>
      </c>
      <c r="B18" s="10">
        <f t="shared" si="0"/>
        <v>0</v>
      </c>
      <c r="C18" s="10">
        <f t="shared" ref="C18:C19" si="4">SUM(D18:F18)</f>
        <v>0</v>
      </c>
      <c r="D18" s="10">
        <f t="shared" ref="D18:D19" si="5">SUM(E18:G18)</f>
        <v>0</v>
      </c>
      <c r="E18" s="10">
        <f t="shared" ref="E18:E19" si="6">SUM(F18:H18)</f>
        <v>0</v>
      </c>
      <c r="F18" s="10">
        <f t="shared" ref="F18:F19" si="7">SUM(G18:I18)</f>
        <v>0</v>
      </c>
      <c r="G18" s="10">
        <f t="shared" ref="G18:G19" si="8">SUM(H18:J18)</f>
        <v>0</v>
      </c>
      <c r="H18" s="10">
        <f t="shared" ref="H18:H19" si="9">SUM(I18:K18)</f>
        <v>0</v>
      </c>
      <c r="I18" s="10">
        <f t="shared" ref="I18:I19" si="10">SUM(J18:L18)</f>
        <v>0</v>
      </c>
      <c r="J18" s="10">
        <f t="shared" ref="J18:J19" si="11">SUM(K18:M18)</f>
        <v>0</v>
      </c>
      <c r="K18" s="10">
        <f t="shared" ref="K18:K19" si="12">SUM(L18:N18)</f>
        <v>0</v>
      </c>
      <c r="L18" s="10">
        <f t="shared" ref="L18:L19" si="13">SUM(M18:O18)</f>
        <v>0</v>
      </c>
    </row>
    <row r="19" spans="1:12" s="7" customFormat="1" ht="22.5" customHeight="1" x14ac:dyDescent="0.15">
      <c r="A19" s="8" t="s">
        <v>33</v>
      </c>
      <c r="B19" s="10">
        <f t="shared" si="0"/>
        <v>0</v>
      </c>
      <c r="C19" s="10">
        <f t="shared" si="4"/>
        <v>0</v>
      </c>
      <c r="D19" s="10">
        <f t="shared" si="5"/>
        <v>0</v>
      </c>
      <c r="E19" s="10">
        <f t="shared" si="6"/>
        <v>0</v>
      </c>
      <c r="F19" s="10">
        <f t="shared" si="7"/>
        <v>0</v>
      </c>
      <c r="G19" s="10">
        <f t="shared" si="8"/>
        <v>0</v>
      </c>
      <c r="H19" s="10">
        <f t="shared" si="9"/>
        <v>0</v>
      </c>
      <c r="I19" s="10">
        <f t="shared" si="10"/>
        <v>0</v>
      </c>
      <c r="J19" s="10">
        <f t="shared" si="11"/>
        <v>0</v>
      </c>
      <c r="K19" s="10">
        <f t="shared" si="12"/>
        <v>0</v>
      </c>
      <c r="L19" s="10">
        <f t="shared" si="13"/>
        <v>0</v>
      </c>
    </row>
    <row r="20" spans="1:12" s="17" customFormat="1" x14ac:dyDescent="0.15"/>
    <row r="21" spans="1:12" x14ac:dyDescent="0.15">
      <c r="A21" s="40"/>
    </row>
    <row r="22" spans="1:12" x14ac:dyDescent="0.15">
      <c r="A22" s="16" t="s">
        <v>76</v>
      </c>
      <c r="B22" s="5"/>
      <c r="C22" s="5"/>
      <c r="D22" s="5"/>
      <c r="E22" s="5"/>
    </row>
  </sheetData>
  <mergeCells count="1">
    <mergeCell ref="A2:L2"/>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L22"/>
  <sheetViews>
    <sheetView showGridLines="0" zoomScaleNormal="100" workbookViewId="0">
      <selection activeCell="A4" sqref="A4"/>
    </sheetView>
  </sheetViews>
  <sheetFormatPr defaultRowHeight="13.5" x14ac:dyDescent="0.15"/>
  <cols>
    <col min="1" max="1" width="35.375" bestFit="1" customWidth="1"/>
    <col min="2" max="12" width="12.25" customWidth="1"/>
  </cols>
  <sheetData>
    <row r="1" spans="1:12" ht="18.75" x14ac:dyDescent="0.15">
      <c r="E1" s="14"/>
      <c r="L1" s="14" t="s">
        <v>102</v>
      </c>
    </row>
    <row r="2" spans="1:12" ht="19.5" x14ac:dyDescent="0.15">
      <c r="A2" s="57" t="s">
        <v>72</v>
      </c>
      <c r="B2" s="57"/>
      <c r="C2" s="57"/>
      <c r="D2" s="57"/>
      <c r="E2" s="57"/>
      <c r="F2" s="57"/>
      <c r="G2" s="57"/>
      <c r="H2" s="57"/>
      <c r="I2" s="57"/>
      <c r="J2" s="57"/>
      <c r="K2" s="57"/>
      <c r="L2" s="57"/>
    </row>
    <row r="3" spans="1:12" s="7" customFormat="1" ht="21" customHeight="1" x14ac:dyDescent="0.15"/>
    <row r="4" spans="1:12" s="7" customFormat="1" ht="18.75" customHeight="1" x14ac:dyDescent="0.15">
      <c r="A4" s="15" t="s">
        <v>49</v>
      </c>
    </row>
    <row r="5" spans="1:12" s="17" customFormat="1" ht="18.75" customHeight="1" x14ac:dyDescent="0.15">
      <c r="A5" s="17" t="s">
        <v>101</v>
      </c>
    </row>
    <row r="6" spans="1:12" s="17" customFormat="1" ht="18.75" customHeight="1" x14ac:dyDescent="0.15">
      <c r="A6" s="17" t="s">
        <v>29</v>
      </c>
    </row>
    <row r="7" spans="1:12" s="17" customFormat="1" ht="18.75" customHeight="1" x14ac:dyDescent="0.15">
      <c r="E7" s="19"/>
      <c r="L7" s="19" t="s">
        <v>11</v>
      </c>
    </row>
    <row r="8" spans="1:12" s="21" customFormat="1" ht="31.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31.5" customHeight="1" x14ac:dyDescent="0.15">
      <c r="A9" s="22" t="s">
        <v>2</v>
      </c>
      <c r="B9" s="22">
        <f t="shared" ref="B9:B16" si="0">SUM(C9:L9)</f>
        <v>0</v>
      </c>
      <c r="C9" s="22">
        <f>SUM(C10:C13)</f>
        <v>0</v>
      </c>
      <c r="D9" s="22">
        <f>SUM(D10:D13)</f>
        <v>0</v>
      </c>
      <c r="E9" s="22">
        <f>SUM(E10:E13)</f>
        <v>0</v>
      </c>
      <c r="F9" s="22">
        <f t="shared" ref="F9:L9" si="1">SUM(F10:F13)</f>
        <v>0</v>
      </c>
      <c r="G9" s="22">
        <f t="shared" si="1"/>
        <v>0</v>
      </c>
      <c r="H9" s="22">
        <f t="shared" si="1"/>
        <v>0</v>
      </c>
      <c r="I9" s="22">
        <f t="shared" si="1"/>
        <v>0</v>
      </c>
      <c r="J9" s="22">
        <f t="shared" si="1"/>
        <v>0</v>
      </c>
      <c r="K9" s="22">
        <f t="shared" si="1"/>
        <v>0</v>
      </c>
      <c r="L9" s="22">
        <f t="shared" si="1"/>
        <v>0</v>
      </c>
    </row>
    <row r="10" spans="1:12" s="7" customFormat="1" ht="31.5" customHeight="1" x14ac:dyDescent="0.15">
      <c r="A10" s="23" t="s">
        <v>3</v>
      </c>
      <c r="B10" s="23">
        <f t="shared" si="0"/>
        <v>0</v>
      </c>
      <c r="C10" s="23"/>
      <c r="D10" s="23"/>
      <c r="E10" s="23"/>
      <c r="F10" s="23"/>
      <c r="G10" s="23"/>
      <c r="H10" s="23"/>
      <c r="I10" s="23"/>
      <c r="J10" s="23"/>
      <c r="K10" s="23"/>
      <c r="L10" s="23"/>
    </row>
    <row r="11" spans="1:12" s="7" customFormat="1" ht="31.5" customHeight="1" x14ac:dyDescent="0.15">
      <c r="A11" s="23" t="s">
        <v>4</v>
      </c>
      <c r="B11" s="23">
        <f t="shared" si="0"/>
        <v>0</v>
      </c>
      <c r="C11" s="23"/>
      <c r="D11" s="23"/>
      <c r="E11" s="23"/>
      <c r="F11" s="23"/>
      <c r="G11" s="23"/>
      <c r="H11" s="23"/>
      <c r="I11" s="23"/>
      <c r="J11" s="23"/>
      <c r="K11" s="23"/>
      <c r="L11" s="23"/>
    </row>
    <row r="12" spans="1:12" s="7" customFormat="1" ht="31.5" customHeight="1" x14ac:dyDescent="0.15">
      <c r="A12" s="23" t="s">
        <v>5</v>
      </c>
      <c r="B12" s="23">
        <f t="shared" si="0"/>
        <v>0</v>
      </c>
      <c r="C12" s="23"/>
      <c r="D12" s="23"/>
      <c r="E12" s="23"/>
      <c r="F12" s="23"/>
      <c r="G12" s="23"/>
      <c r="H12" s="23"/>
      <c r="I12" s="23"/>
      <c r="J12" s="23"/>
      <c r="K12" s="23"/>
      <c r="L12" s="23"/>
    </row>
    <row r="13" spans="1:12" s="7" customFormat="1" ht="31.5" customHeight="1" x14ac:dyDescent="0.15">
      <c r="A13" s="23" t="s">
        <v>6</v>
      </c>
      <c r="B13" s="25">
        <f t="shared" si="0"/>
        <v>0</v>
      </c>
      <c r="C13" s="23"/>
      <c r="D13" s="23"/>
      <c r="E13" s="23"/>
      <c r="F13" s="23"/>
      <c r="G13" s="23"/>
      <c r="H13" s="23"/>
      <c r="I13" s="23"/>
      <c r="J13" s="23"/>
      <c r="K13" s="23"/>
      <c r="L13" s="23"/>
    </row>
    <row r="14" spans="1:12" s="7" customFormat="1" ht="31.5" customHeight="1" x14ac:dyDescent="0.15">
      <c r="A14" s="10" t="s">
        <v>7</v>
      </c>
      <c r="B14" s="10">
        <f t="shared" si="0"/>
        <v>0</v>
      </c>
      <c r="C14" s="24">
        <f>ROUNDDOWN((C9/1000*15%),0)*1000</f>
        <v>0</v>
      </c>
      <c r="D14" s="24">
        <f>ROUNDDOWN((D9/1000*15%),0)*1000</f>
        <v>0</v>
      </c>
      <c r="E14" s="24">
        <f>ROUNDDOWN((E9/1000*15%),0)*1000</f>
        <v>0</v>
      </c>
      <c r="F14" s="24">
        <f t="shared" ref="F14:L14" si="2">ROUNDDOWN((F9/1000*15%),0)*1000</f>
        <v>0</v>
      </c>
      <c r="G14" s="24">
        <f t="shared" si="2"/>
        <v>0</v>
      </c>
      <c r="H14" s="24">
        <f t="shared" si="2"/>
        <v>0</v>
      </c>
      <c r="I14" s="24">
        <f t="shared" si="2"/>
        <v>0</v>
      </c>
      <c r="J14" s="24">
        <f t="shared" si="2"/>
        <v>0</v>
      </c>
      <c r="K14" s="24">
        <f t="shared" si="2"/>
        <v>0</v>
      </c>
      <c r="L14" s="24">
        <f t="shared" si="2"/>
        <v>0</v>
      </c>
    </row>
    <row r="15" spans="1:12" s="7" customFormat="1" ht="31.5" customHeight="1" x14ac:dyDescent="0.15">
      <c r="A15" s="8" t="s">
        <v>59</v>
      </c>
      <c r="B15" s="10">
        <f t="shared" si="0"/>
        <v>0</v>
      </c>
      <c r="C15" s="10">
        <f>+C9+C14</f>
        <v>0</v>
      </c>
      <c r="D15" s="10">
        <f>+D9+D14</f>
        <v>0</v>
      </c>
      <c r="E15" s="10">
        <f>+E9+E14</f>
        <v>0</v>
      </c>
      <c r="F15" s="10">
        <f t="shared" ref="F15:L15" si="3">+F9+F14</f>
        <v>0</v>
      </c>
      <c r="G15" s="10">
        <f t="shared" si="3"/>
        <v>0</v>
      </c>
      <c r="H15" s="10">
        <f t="shared" si="3"/>
        <v>0</v>
      </c>
      <c r="I15" s="10">
        <f t="shared" si="3"/>
        <v>0</v>
      </c>
      <c r="J15" s="10">
        <f t="shared" si="3"/>
        <v>0</v>
      </c>
      <c r="K15" s="10">
        <f t="shared" si="3"/>
        <v>0</v>
      </c>
      <c r="L15" s="10">
        <f t="shared" si="3"/>
        <v>0</v>
      </c>
    </row>
    <row r="16" spans="1:12" s="7" customFormat="1" ht="31.5" customHeight="1" x14ac:dyDescent="0.15">
      <c r="A16" s="33" t="s">
        <v>60</v>
      </c>
      <c r="B16" s="10">
        <f t="shared" si="0"/>
        <v>0</v>
      </c>
      <c r="C16" s="24">
        <f>ROUNDDOWN(C15*(0.1/1.1),0)</f>
        <v>0</v>
      </c>
      <c r="D16" s="24">
        <f>ROUNDDOWN(D15*(0.1/1.1),0)</f>
        <v>0</v>
      </c>
      <c r="E16" s="24">
        <f>ROUNDDOWN(E15*(0.1/1.1),0)</f>
        <v>0</v>
      </c>
      <c r="F16" s="24">
        <f t="shared" ref="F16:L16" si="4">ROUNDDOWN(F15*(0.1/1.1),0)</f>
        <v>0</v>
      </c>
      <c r="G16" s="24">
        <f t="shared" si="4"/>
        <v>0</v>
      </c>
      <c r="H16" s="24">
        <f t="shared" si="4"/>
        <v>0</v>
      </c>
      <c r="I16" s="24">
        <f t="shared" si="4"/>
        <v>0</v>
      </c>
      <c r="J16" s="24">
        <f t="shared" si="4"/>
        <v>0</v>
      </c>
      <c r="K16" s="24">
        <f t="shared" si="4"/>
        <v>0</v>
      </c>
      <c r="L16" s="24">
        <f t="shared" si="4"/>
        <v>0</v>
      </c>
    </row>
    <row r="17" spans="1:5" s="17" customFormat="1" x14ac:dyDescent="0.15"/>
    <row r="18" spans="1:5" s="17" customFormat="1" x14ac:dyDescent="0.15"/>
    <row r="19" spans="1:5" x14ac:dyDescent="0.15">
      <c r="B19" s="4"/>
      <c r="C19" s="4"/>
      <c r="D19" s="4"/>
      <c r="E19" s="4"/>
    </row>
    <row r="21" spans="1:5" x14ac:dyDescent="0.15">
      <c r="A21" s="40"/>
    </row>
    <row r="22" spans="1:5" x14ac:dyDescent="0.15">
      <c r="A22" s="16"/>
      <c r="B22" s="5"/>
      <c r="C22" s="5"/>
      <c r="D22" s="5"/>
      <c r="E22" s="5"/>
    </row>
  </sheetData>
  <mergeCells count="1">
    <mergeCell ref="A2:L2"/>
  </mergeCells>
  <phoneticPr fontId="2"/>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10B8A-E23F-4B94-B0E7-BA89E0263D46}">
  <sheetPr>
    <pageSetUpPr fitToPage="1"/>
  </sheetPr>
  <dimension ref="A1:L25"/>
  <sheetViews>
    <sheetView showGridLines="0" zoomScale="85" zoomScaleNormal="85" workbookViewId="0">
      <selection activeCell="L35" sqref="L35"/>
    </sheetView>
  </sheetViews>
  <sheetFormatPr defaultRowHeight="13.5" x14ac:dyDescent="0.15"/>
  <cols>
    <col min="1" max="1" width="35.375" bestFit="1" customWidth="1"/>
    <col min="2" max="12" width="13.5" customWidth="1"/>
  </cols>
  <sheetData>
    <row r="1" spans="1:12" ht="18.75" x14ac:dyDescent="0.15">
      <c r="E1" s="14"/>
      <c r="L1" s="14" t="s">
        <v>112</v>
      </c>
    </row>
    <row r="2" spans="1:12" ht="19.5" x14ac:dyDescent="0.15">
      <c r="A2" s="52" t="s">
        <v>113</v>
      </c>
      <c r="B2" s="52"/>
      <c r="C2" s="52"/>
      <c r="D2" s="52"/>
      <c r="E2" s="52"/>
      <c r="F2" s="52"/>
      <c r="G2" s="52"/>
      <c r="H2" s="52"/>
      <c r="I2" s="52"/>
      <c r="J2" s="52"/>
      <c r="K2" s="52"/>
      <c r="L2" s="52"/>
    </row>
    <row r="3" spans="1:12" s="2" customFormat="1" ht="19.5" x14ac:dyDescent="0.15">
      <c r="A3" s="27"/>
      <c r="B3" s="27"/>
      <c r="C3" s="27"/>
      <c r="D3" s="27"/>
      <c r="E3" s="27"/>
    </row>
    <row r="4" spans="1:12" s="7" customFormat="1" ht="19.5" customHeight="1" x14ac:dyDescent="0.15">
      <c r="A4" s="15" t="s">
        <v>49</v>
      </c>
    </row>
    <row r="5" spans="1:12" s="17" customFormat="1" ht="19.5" customHeight="1" x14ac:dyDescent="0.15">
      <c r="A5" s="17" t="s">
        <v>101</v>
      </c>
    </row>
    <row r="6" spans="1:12" s="17" customFormat="1" ht="19.5" customHeight="1" x14ac:dyDescent="0.15">
      <c r="A6" s="17" t="s">
        <v>31</v>
      </c>
    </row>
    <row r="7" spans="1:12" s="17" customFormat="1" ht="22.5" customHeight="1" x14ac:dyDescent="0.15">
      <c r="E7" s="19"/>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12</v>
      </c>
      <c r="B9" s="22">
        <f t="shared" ref="B9:B22" si="0">SUM(C9:L9)</f>
        <v>0</v>
      </c>
      <c r="C9" s="22">
        <f>SUM(C10:C12)</f>
        <v>0</v>
      </c>
      <c r="D9" s="22">
        <f>SUM(D10:D12)</f>
        <v>0</v>
      </c>
      <c r="E9" s="22">
        <f>SUM(E10:E12)</f>
        <v>0</v>
      </c>
      <c r="F9" s="22">
        <f t="shared" ref="F9:K9" si="1">SUM(F10:F12)</f>
        <v>0</v>
      </c>
      <c r="G9" s="22">
        <f t="shared" si="1"/>
        <v>0</v>
      </c>
      <c r="H9" s="22">
        <f t="shared" si="1"/>
        <v>0</v>
      </c>
      <c r="I9" s="22">
        <f t="shared" si="1"/>
        <v>0</v>
      </c>
      <c r="J9" s="22">
        <f t="shared" si="1"/>
        <v>0</v>
      </c>
      <c r="K9" s="22">
        <f t="shared" si="1"/>
        <v>0</v>
      </c>
      <c r="L9" s="22">
        <f>SUM(L10:L12)</f>
        <v>0</v>
      </c>
    </row>
    <row r="10" spans="1:12" s="7" customFormat="1" ht="22.5" customHeight="1" x14ac:dyDescent="0.15">
      <c r="A10" s="23" t="s">
        <v>13</v>
      </c>
      <c r="B10" s="23">
        <f t="shared" si="0"/>
        <v>0</v>
      </c>
      <c r="C10" s="23"/>
      <c r="D10" s="23"/>
      <c r="E10" s="23"/>
      <c r="F10" s="23"/>
      <c r="G10" s="23"/>
      <c r="H10" s="23"/>
      <c r="I10" s="23"/>
      <c r="J10" s="23"/>
      <c r="K10" s="23"/>
      <c r="L10" s="23"/>
    </row>
    <row r="11" spans="1:12" s="7" customFormat="1" ht="22.5" customHeight="1" x14ac:dyDescent="0.15">
      <c r="A11" s="23" t="s">
        <v>14</v>
      </c>
      <c r="B11" s="23">
        <f t="shared" si="0"/>
        <v>0</v>
      </c>
      <c r="C11" s="23"/>
      <c r="D11" s="23"/>
      <c r="E11" s="23"/>
      <c r="F11" s="23"/>
      <c r="G11" s="23"/>
      <c r="H11" s="23"/>
      <c r="I11" s="23"/>
      <c r="J11" s="23"/>
      <c r="K11" s="23"/>
      <c r="L11" s="23"/>
    </row>
    <row r="12" spans="1:12" s="7" customFormat="1" ht="22.5" customHeight="1" x14ac:dyDescent="0.15">
      <c r="A12" s="25" t="s">
        <v>15</v>
      </c>
      <c r="B12" s="25">
        <f t="shared" si="0"/>
        <v>0</v>
      </c>
      <c r="C12" s="25"/>
      <c r="D12" s="25"/>
      <c r="E12" s="25"/>
      <c r="F12" s="25"/>
      <c r="G12" s="25"/>
      <c r="H12" s="25"/>
      <c r="I12" s="25"/>
      <c r="J12" s="25"/>
      <c r="K12" s="25"/>
      <c r="L12" s="25"/>
    </row>
    <row r="13" spans="1:12" s="7" customFormat="1" ht="22.5" customHeight="1" x14ac:dyDescent="0.15">
      <c r="A13" s="22" t="s">
        <v>16</v>
      </c>
      <c r="B13" s="22">
        <f t="shared" si="0"/>
        <v>0</v>
      </c>
      <c r="C13" s="22">
        <f>SUM(C14:C15)</f>
        <v>0</v>
      </c>
      <c r="D13" s="22">
        <f>SUM(D14:D15)</f>
        <v>0</v>
      </c>
      <c r="E13" s="22">
        <f>SUM(E14:E15)</f>
        <v>0</v>
      </c>
      <c r="F13" s="22">
        <f t="shared" ref="F13:K13" si="2">SUM(F14:F15)</f>
        <v>0</v>
      </c>
      <c r="G13" s="22">
        <f t="shared" si="2"/>
        <v>0</v>
      </c>
      <c r="H13" s="22">
        <f t="shared" si="2"/>
        <v>0</v>
      </c>
      <c r="I13" s="22">
        <f t="shared" si="2"/>
        <v>0</v>
      </c>
      <c r="J13" s="22">
        <f t="shared" si="2"/>
        <v>0</v>
      </c>
      <c r="K13" s="22">
        <f t="shared" si="2"/>
        <v>0</v>
      </c>
      <c r="L13" s="22">
        <f>SUM(L14:L15)</f>
        <v>0</v>
      </c>
    </row>
    <row r="14" spans="1:12" s="7" customFormat="1" ht="22.5" customHeight="1" x14ac:dyDescent="0.15">
      <c r="A14" s="23" t="s">
        <v>17</v>
      </c>
      <c r="B14" s="23">
        <f t="shared" si="0"/>
        <v>0</v>
      </c>
      <c r="C14" s="23"/>
      <c r="D14" s="23"/>
      <c r="E14" s="23"/>
      <c r="F14" s="23"/>
      <c r="G14" s="23"/>
      <c r="H14" s="23"/>
      <c r="I14" s="23"/>
      <c r="J14" s="23"/>
      <c r="K14" s="23"/>
      <c r="L14" s="23"/>
    </row>
    <row r="15" spans="1:12" s="7" customFormat="1" ht="22.5" customHeight="1" x14ac:dyDescent="0.15">
      <c r="A15" s="25" t="s">
        <v>18</v>
      </c>
      <c r="B15" s="25">
        <f t="shared" si="0"/>
        <v>0</v>
      </c>
      <c r="C15" s="25"/>
      <c r="D15" s="25"/>
      <c r="E15" s="25"/>
      <c r="F15" s="25"/>
      <c r="G15" s="25"/>
      <c r="H15" s="25"/>
      <c r="I15" s="25"/>
      <c r="J15" s="25"/>
      <c r="K15" s="25"/>
      <c r="L15" s="25"/>
    </row>
    <row r="16" spans="1:12" s="7" customFormat="1" ht="22.5" customHeight="1" x14ac:dyDescent="0.15">
      <c r="A16" s="23" t="s">
        <v>19</v>
      </c>
      <c r="B16" s="23">
        <f t="shared" si="0"/>
        <v>0</v>
      </c>
      <c r="C16" s="23">
        <f>SUM(C17:C20)</f>
        <v>0</v>
      </c>
      <c r="D16" s="23">
        <f>SUM(D17:D20)</f>
        <v>0</v>
      </c>
      <c r="E16" s="23">
        <f>SUM(E17:E20)</f>
        <v>0</v>
      </c>
      <c r="F16" s="23">
        <f t="shared" ref="F16:K16" si="3">SUM(F17:F20)</f>
        <v>0</v>
      </c>
      <c r="G16" s="23">
        <f t="shared" si="3"/>
        <v>0</v>
      </c>
      <c r="H16" s="23">
        <f t="shared" si="3"/>
        <v>0</v>
      </c>
      <c r="I16" s="23">
        <f t="shared" si="3"/>
        <v>0</v>
      </c>
      <c r="J16" s="23">
        <f t="shared" si="3"/>
        <v>0</v>
      </c>
      <c r="K16" s="23">
        <f t="shared" si="3"/>
        <v>0</v>
      </c>
      <c r="L16" s="23">
        <f>SUM(L17:L20)</f>
        <v>0</v>
      </c>
    </row>
    <row r="17" spans="1:12" s="7" customFormat="1" ht="22.5" customHeight="1" x14ac:dyDescent="0.15">
      <c r="A17" s="23" t="s">
        <v>20</v>
      </c>
      <c r="B17" s="23">
        <f t="shared" si="0"/>
        <v>0</v>
      </c>
      <c r="C17" s="23"/>
      <c r="D17" s="23"/>
      <c r="E17" s="23"/>
      <c r="F17" s="23"/>
      <c r="G17" s="23"/>
      <c r="H17" s="23"/>
      <c r="I17" s="23"/>
      <c r="J17" s="23"/>
      <c r="K17" s="23"/>
      <c r="L17" s="23"/>
    </row>
    <row r="18" spans="1:12" s="7" customFormat="1" ht="22.5" customHeight="1" x14ac:dyDescent="0.15">
      <c r="A18" s="23" t="s">
        <v>21</v>
      </c>
      <c r="B18" s="23">
        <f t="shared" si="0"/>
        <v>0</v>
      </c>
      <c r="C18" s="23"/>
      <c r="D18" s="23"/>
      <c r="E18" s="23"/>
      <c r="F18" s="23"/>
      <c r="G18" s="23"/>
      <c r="H18" s="23"/>
      <c r="I18" s="23"/>
      <c r="J18" s="23"/>
      <c r="K18" s="23"/>
      <c r="L18" s="23"/>
    </row>
    <row r="19" spans="1:12" s="7" customFormat="1" ht="22.5" customHeight="1" x14ac:dyDescent="0.15">
      <c r="A19" s="23" t="s">
        <v>22</v>
      </c>
      <c r="B19" s="23">
        <f t="shared" si="0"/>
        <v>0</v>
      </c>
      <c r="C19" s="23"/>
      <c r="D19" s="23"/>
      <c r="E19" s="23"/>
      <c r="F19" s="23"/>
      <c r="G19" s="23"/>
      <c r="H19" s="23"/>
      <c r="I19" s="23"/>
      <c r="J19" s="23"/>
      <c r="K19" s="23"/>
      <c r="L19" s="23"/>
    </row>
    <row r="20" spans="1:12" s="7" customFormat="1" ht="22.5" customHeight="1" x14ac:dyDescent="0.15">
      <c r="A20" s="23" t="s">
        <v>23</v>
      </c>
      <c r="B20" s="23">
        <f t="shared" si="0"/>
        <v>0</v>
      </c>
      <c r="C20" s="23"/>
      <c r="D20" s="23"/>
      <c r="E20" s="23"/>
      <c r="F20" s="23"/>
      <c r="G20" s="23"/>
      <c r="H20" s="23"/>
      <c r="I20" s="23"/>
      <c r="J20" s="23"/>
      <c r="K20" s="23"/>
      <c r="L20" s="23"/>
    </row>
    <row r="21" spans="1:12" s="7" customFormat="1" ht="22.5" customHeight="1" x14ac:dyDescent="0.15">
      <c r="A21" s="28" t="s">
        <v>32</v>
      </c>
      <c r="B21" s="12">
        <f t="shared" si="0"/>
        <v>0</v>
      </c>
      <c r="C21" s="12">
        <f>SUM(C9,C13,C16)</f>
        <v>0</v>
      </c>
      <c r="D21" s="12">
        <f>SUM(D9,D13,D16)</f>
        <v>0</v>
      </c>
      <c r="E21" s="12">
        <f>SUM(E9,E13,E16)</f>
        <v>0</v>
      </c>
      <c r="F21" s="12">
        <f t="shared" ref="F21:K21" si="4">SUM(F9,F13,F16)</f>
        <v>0</v>
      </c>
      <c r="G21" s="12">
        <f t="shared" si="4"/>
        <v>0</v>
      </c>
      <c r="H21" s="12">
        <f t="shared" si="4"/>
        <v>0</v>
      </c>
      <c r="I21" s="12">
        <f t="shared" si="4"/>
        <v>0</v>
      </c>
      <c r="J21" s="12">
        <f t="shared" si="4"/>
        <v>0</v>
      </c>
      <c r="K21" s="12">
        <f t="shared" si="4"/>
        <v>0</v>
      </c>
      <c r="L21" s="12">
        <f>SUM(L9,L13,L16)</f>
        <v>0</v>
      </c>
    </row>
    <row r="22" spans="1:12" s="7" customFormat="1" ht="22.5" customHeight="1" x14ac:dyDescent="0.15">
      <c r="A22" s="10" t="s">
        <v>24</v>
      </c>
      <c r="B22" s="10">
        <f t="shared" si="0"/>
        <v>0</v>
      </c>
      <c r="C22" s="24">
        <f>ROUNDDOWN((C21/1000*10%),0)*1000</f>
        <v>0</v>
      </c>
      <c r="D22" s="24">
        <f>ROUNDDOWN((D21/1000*10%),0)*1000</f>
        <v>0</v>
      </c>
      <c r="E22" s="24">
        <f>ROUNDDOWN((E21/1000*10%),0)*1000</f>
        <v>0</v>
      </c>
      <c r="F22" s="24">
        <f t="shared" ref="F22:K22" si="5">ROUNDDOWN((F21/1000*10%),0)*1000</f>
        <v>0</v>
      </c>
      <c r="G22" s="24">
        <f t="shared" si="5"/>
        <v>0</v>
      </c>
      <c r="H22" s="24">
        <f t="shared" si="5"/>
        <v>0</v>
      </c>
      <c r="I22" s="24">
        <f t="shared" si="5"/>
        <v>0</v>
      </c>
      <c r="J22" s="24">
        <f t="shared" si="5"/>
        <v>0</v>
      </c>
      <c r="K22" s="24">
        <f t="shared" si="5"/>
        <v>0</v>
      </c>
      <c r="L22" s="24">
        <f>ROUNDDOWN((L21/1000*10%),0)*1000</f>
        <v>0</v>
      </c>
    </row>
    <row r="23" spans="1:12" s="7" customFormat="1" ht="22.5" customHeight="1" x14ac:dyDescent="0.15">
      <c r="A23" s="8" t="s">
        <v>111</v>
      </c>
      <c r="B23" s="10">
        <f>SUM(C23:L23)</f>
        <v>0</v>
      </c>
      <c r="C23" s="10">
        <f t="shared" ref="C23:L23" si="6">SUM(C21:C22)</f>
        <v>0</v>
      </c>
      <c r="D23" s="10">
        <f t="shared" si="6"/>
        <v>0</v>
      </c>
      <c r="E23" s="10">
        <f t="shared" si="6"/>
        <v>0</v>
      </c>
      <c r="F23" s="10">
        <f t="shared" si="6"/>
        <v>0</v>
      </c>
      <c r="G23" s="10">
        <f t="shared" si="6"/>
        <v>0</v>
      </c>
      <c r="H23" s="10">
        <f t="shared" si="6"/>
        <v>0</v>
      </c>
      <c r="I23" s="10">
        <f t="shared" si="6"/>
        <v>0</v>
      </c>
      <c r="J23" s="10">
        <f t="shared" si="6"/>
        <v>0</v>
      </c>
      <c r="K23" s="10">
        <f t="shared" si="6"/>
        <v>0</v>
      </c>
      <c r="L23" s="10">
        <f t="shared" si="6"/>
        <v>0</v>
      </c>
    </row>
    <row r="24" spans="1:12" ht="22.5" customHeight="1" x14ac:dyDescent="0.15"/>
    <row r="25" spans="1:12" x14ac:dyDescent="0.15">
      <c r="E25" s="4"/>
    </row>
  </sheetData>
  <mergeCells count="1">
    <mergeCell ref="A2:L2"/>
  </mergeCells>
  <phoneticPr fontId="10"/>
  <pageMargins left="0.70866141732283472" right="0.70866141732283472" top="0.74803149606299213" bottom="0.74803149606299213"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①全期間総括表</vt:lpstr>
      <vt:lpstr>②-A 委託先総括表(一般）</vt:lpstr>
      <vt:lpstr>②-B 委託先総括表(国立研究開発法人等）</vt:lpstr>
      <vt:lpstr>②-C 委託先総括表(大学）</vt:lpstr>
      <vt:lpstr>②-D 委託先総括表(消費税の免税事業者）</vt:lpstr>
      <vt:lpstr>③-A 再委託・共同実施総括表（一般）</vt:lpstr>
      <vt:lpstr>③-B 再委託・共同実施総括表（国立研究開発法人等）</vt:lpstr>
      <vt:lpstr>③-C 再委託・共同実施総括表（大学）</vt:lpstr>
      <vt:lpstr>③-D 再委託・共同実施総括表(消費税の免税事業者）</vt:lpstr>
      <vt:lpstr>①全期間総括表!Print_Area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2021-10-13T05:23:59Z</dcterms:created>
  <dcterms:modified xsi:type="dcterms:W3CDTF">2021-10-13T07:37:07Z</dcterms:modified>
</cp:coreProperties>
</file>