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codeName="ThisWorkbook" defaultThemeVersion="124226"/>
  <xr:revisionPtr revIDLastSave="0" documentId="8_{BCE72A80-13A4-45C8-B730-0BB68B336899}" xr6:coauthVersionLast="47" xr6:coauthVersionMax="47" xr10:uidLastSave="{00000000-0000-0000-0000-000000000000}"/>
  <bookViews>
    <workbookView xWindow="9750" yWindow="2385" windowWidth="16380" windowHeight="10260" tabRatio="836" firstSheet="4" activeTab="5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9" l="1"/>
  <c r="B26" i="6"/>
  <c r="C12" i="7"/>
  <c r="C16" i="7"/>
  <c r="C17" i="7"/>
  <c r="C25" i="6"/>
  <c r="B25" i="6" s="1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E26" i="7"/>
  <c r="G22" i="7"/>
  <c r="F22" i="7"/>
  <c r="E22" i="7"/>
  <c r="G17" i="7"/>
  <c r="F17" i="7"/>
  <c r="E17" i="7"/>
  <c r="F25" i="6" l="1"/>
  <c r="E21" i="9"/>
  <c r="E23" i="9" s="1"/>
  <c r="E25" i="9" s="1"/>
  <c r="D25" i="6"/>
  <c r="C21" i="9"/>
  <c r="C23" i="9" s="1"/>
  <c r="C25" i="9" s="1"/>
  <c r="L40" i="17"/>
  <c r="K40" i="17"/>
  <c r="L39" i="17"/>
  <c r="L38" i="17"/>
  <c r="L37" i="17"/>
  <c r="K36" i="17"/>
  <c r="L36" i="17" s="1"/>
  <c r="L35" i="17" s="1"/>
  <c r="L34" i="17"/>
  <c r="L33" i="17" s="1"/>
  <c r="K33" i="17"/>
  <c r="L32" i="17"/>
  <c r="L31" i="17"/>
  <c r="L30" i="17"/>
  <c r="K29" i="17"/>
  <c r="L28" i="17"/>
  <c r="L27" i="17"/>
  <c r="K26" i="17"/>
  <c r="K24" i="17"/>
  <c r="L24" i="17" s="1"/>
  <c r="L23" i="17" s="1"/>
  <c r="K23" i="17"/>
  <c r="K22" i="17"/>
  <c r="L22" i="17" s="1"/>
  <c r="K21" i="17"/>
  <c r="L21" i="17" s="1"/>
  <c r="L18" i="17"/>
  <c r="L17" i="17"/>
  <c r="K16" i="17"/>
  <c r="L15" i="17"/>
  <c r="L14" i="17"/>
  <c r="L13" i="17"/>
  <c r="K12" i="17"/>
  <c r="L12" i="17" s="1"/>
  <c r="K11" i="17"/>
  <c r="L11" i="17" s="1"/>
  <c r="K8" i="17"/>
  <c r="L8" i="17" s="1"/>
  <c r="L7" i="17" s="1"/>
  <c r="K7" i="17" l="1"/>
  <c r="K10" i="17"/>
  <c r="K6" i="17" s="1"/>
  <c r="L26" i="17"/>
  <c r="K35" i="17"/>
  <c r="K20" i="17"/>
  <c r="K19" i="17" s="1"/>
  <c r="L16" i="17"/>
  <c r="L29" i="17"/>
  <c r="L25" i="17" s="1"/>
  <c r="L20" i="17"/>
  <c r="L19" i="17" s="1"/>
  <c r="K25" i="17"/>
  <c r="L10" i="17"/>
  <c r="L6" i="17" s="1"/>
  <c r="C8" i="7"/>
  <c r="K46" i="17" l="1"/>
  <c r="L46" i="17"/>
  <c r="D17" i="7"/>
  <c r="C9" i="7" l="1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H21" i="6"/>
  <c r="G21" i="6"/>
  <c r="B17" i="6"/>
  <c r="C21" i="6"/>
  <c r="B21" i="6" s="1"/>
  <c r="C15" i="7"/>
  <c r="C14" i="7"/>
  <c r="I22" i="7"/>
  <c r="H22" i="7"/>
  <c r="D22" i="7"/>
  <c r="C13" i="7"/>
  <c r="C10" i="7"/>
  <c r="C11" i="7"/>
  <c r="B24" i="9"/>
  <c r="B10" i="9"/>
  <c r="G9" i="9"/>
  <c r="H9" i="9"/>
  <c r="H21" i="9" s="1"/>
  <c r="H23" i="9" s="1"/>
  <c r="H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C22" i="7" l="1"/>
  <c r="G21" i="9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L41" i="15" s="1"/>
  <c r="B23" i="9"/>
  <c r="C28" i="7" l="1"/>
  <c r="C27" i="7"/>
  <c r="I26" i="7"/>
  <c r="H26" i="7"/>
  <c r="D26" i="7"/>
  <c r="C24" i="7"/>
  <c r="C23" i="7"/>
  <c r="G9" i="6"/>
  <c r="H9" i="6"/>
  <c r="G13" i="6"/>
  <c r="H13" i="6"/>
  <c r="B11" i="6"/>
  <c r="B12" i="6"/>
  <c r="B18" i="6"/>
  <c r="B14" i="6"/>
  <c r="B15" i="6"/>
  <c r="C13" i="6"/>
  <c r="C9" i="6"/>
  <c r="B10" i="6"/>
  <c r="G25" i="6" l="1"/>
  <c r="B9" i="6"/>
  <c r="B13" i="6"/>
  <c r="H25" i="6"/>
  <c r="C26" i="7"/>
</calcChain>
</file>

<file path=xl/sharedStrings.xml><?xml version="1.0" encoding="utf-8"?>
<sst xmlns="http://schemas.openxmlformats.org/spreadsheetml/2006/main" count="414" uniqueCount="124">
  <si>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</si>
  <si>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</si>
  <si>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</si>
  <si>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</si>
  <si>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</si>
  <si>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</si>
  <si>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</si>
  <si>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</si>
  <si>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</si>
  <si>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</si>
  <si>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</si>
  <si>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</si>
  <si>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</si>
  <si>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</si>
  <si>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</si>
  <si>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</si>
  <si>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</si>
  <si>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</si>
  <si>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</si>
  <si>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</si>
  <si>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</si>
  <si>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</si>
  <si>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</si>
  <si>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</si>
  <si>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</si>
  <si>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</si>
  <si>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</si>
  <si>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</si>
  <si>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</si>
  <si>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</si>
  <si>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</si>
  <si>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</si>
  <si>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</si>
  <si>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</si>
  <si>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</si>
  <si>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</si>
  <si>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</si>
  <si>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</si>
  <si>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</si>
  <si>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</si>
  <si>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</si>
  <si>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</si>
  <si>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</si>
  <si>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</si>
  <si>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</si>
  <si>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</si>
  <si>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</si>
  <si>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</si>
  <si>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</si>
  <si>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</si>
  <si>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</si>
  <si>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</si>
  <si>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</si>
  <si>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</si>
  <si>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</si>
  <si>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</si>
  <si>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</si>
  <si>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</si>
  <si>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</si>
  <si>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</si>
  <si>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</si>
  <si>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</si>
  <si>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</si>
  <si>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</si>
  <si>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</si>
  <si>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</si>
  <si>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</si>
  <si>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</si>
  <si>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</si>
  <si>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</si>
  <si>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</si>
  <si>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</si>
  <si>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</si>
  <si>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</si>
  <si>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</si>
  <si>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</si>
  <si>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</si>
  <si>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</si>
  <si>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</si>
  <si>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</si>
  <si>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</si>
  <si>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</si>
  <si>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</si>
  <si>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</si>
  <si>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</si>
  <si>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</si>
  <si>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</si>
  <si>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</si>
  <si>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</si>
  <si>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</si>
  <si>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</si>
  <si>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</si>
  <si>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</si>
  <si>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</si>
  <si>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</si>
  <si>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</si>
  <si>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</si>
  <si>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×1.1</t>
    <phoneticPr fontId="14"/>
  </si>
  <si>
    <t>×1.1</t>
    <phoneticPr fontId="14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</si>
  <si>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</si>
  <si>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</si>
  <si>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</si>
  <si>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</si>
  <si>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</si>
  <si>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（免税事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rPh sb="101" eb="103">
      <t>メンゼイ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</si>
  <si>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3" eb="85">
      <t>セイサン</t>
    </rPh>
    <rPh sb="91" eb="93">
      <t>メンゼイ</t>
    </rPh>
    <rPh sb="93" eb="96">
      <t>ジギョウシャ</t>
    </rPh>
    <rPh sb="96" eb="97">
      <t>トウ</t>
    </rPh>
    <rPh sb="98" eb="99">
      <t>ノゾ</t>
    </rPh>
    <phoneticPr fontId="14"/>
  </si>
  <si>
    <t>＜＊補助率　1／2＞</t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</si>
  <si>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</si>
  <si>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</si>
  <si>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</si>
  <si>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</si>
  <si>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＜補助率　１／２＞</t>
    <phoneticPr fontId="3"/>
  </si>
  <si>
    <t>※学術機関等に対する共同研究を実施する場合は、上記の補助率（1/2）によらず、定額助成とすることが可能です。</t>
    <rPh sb="15" eb="17">
      <t>ジッシ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</si>
  <si>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</si>
  <si>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※学術機関等に対する共同研究を実施する場合は、上記の補助率（1/2）によらず、定額助成とすることが可能です。
　助成金の額は、共同研究費を除く合計に補助率を乗じた金額に、共同研究費を加算した額を記載してください。</t>
    <rPh sb="63" eb="65">
      <t>キョウドウ</t>
    </rPh>
    <rPh sb="65" eb="67">
      <t>ケンキュウ</t>
    </rPh>
    <rPh sb="67" eb="68">
      <t>ヒ</t>
    </rPh>
    <rPh sb="69" eb="70">
      <t>ノゾ</t>
    </rPh>
    <phoneticPr fontId="3"/>
  </si>
  <si>
    <t>※学術機関等に対する共同研究を実施する場合は、上記の補助率（1/2）によらず、定額助成とすることが可能です。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</si>
  <si>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</si>
  <si>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</si>
  <si>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※学術機関等に対する共同研究を実施する場合は、上記の補助率（1/2）によらず、定額助成とすることが可能です。
　合計の額は、Ⅰ～Ⅳ１．委託費・共同研究費の合計に補助率を乗じ、千円未満を切捨てた金額に、Ⅳ２．学術機関等に対する共同研究費を加算した額を記載してください。</t>
    <rPh sb="56" eb="58">
      <t>ゴウケイ</t>
    </rPh>
    <rPh sb="59" eb="60">
      <t>ガク</t>
    </rPh>
    <rPh sb="67" eb="69">
      <t>イタク</t>
    </rPh>
    <rPh sb="69" eb="70">
      <t>ヒ</t>
    </rPh>
    <rPh sb="71" eb="73">
      <t>キョウドウ</t>
    </rPh>
    <rPh sb="73" eb="75">
      <t>ケンキュウ</t>
    </rPh>
    <rPh sb="75" eb="76">
      <t>ヒ</t>
    </rPh>
    <rPh sb="77" eb="79">
      <t>ゴウケイ</t>
    </rPh>
    <rPh sb="80" eb="82">
      <t>ホジョ</t>
    </rPh>
    <rPh sb="82" eb="83">
      <t>リツ</t>
    </rPh>
    <rPh sb="84" eb="85">
      <t>ジョウ</t>
    </rPh>
    <rPh sb="87" eb="89">
      <t>センエン</t>
    </rPh>
    <rPh sb="89" eb="91">
      <t>ミマン</t>
    </rPh>
    <rPh sb="92" eb="94">
      <t>キリス</t>
    </rPh>
    <rPh sb="96" eb="98">
      <t>キンガク</t>
    </rPh>
    <rPh sb="103" eb="105">
      <t>ガクジュツ</t>
    </rPh>
    <rPh sb="105" eb="107">
      <t>キカン</t>
    </rPh>
    <rPh sb="107" eb="108">
      <t>トウ</t>
    </rPh>
    <rPh sb="109" eb="110">
      <t>タイ</t>
    </rPh>
    <rPh sb="112" eb="114">
      <t>キョウドウ</t>
    </rPh>
    <rPh sb="114" eb="116">
      <t>ケンキュウ</t>
    </rPh>
    <rPh sb="116" eb="117">
      <t>ヒ</t>
    </rPh>
    <rPh sb="118" eb="120">
      <t>カサン</t>
    </rPh>
    <rPh sb="122" eb="123">
      <t>ガク</t>
    </rPh>
    <rPh sb="124" eb="126">
      <t>キサイ</t>
    </rPh>
    <phoneticPr fontId="14"/>
  </si>
  <si>
    <t>＜＊補助率　１／２＞</t>
    <rPh sb="2" eb="4">
      <t>ホジョ</t>
    </rPh>
    <rPh sb="4" eb="5">
      <t>リツ</t>
    </rPh>
    <phoneticPr fontId="3"/>
  </si>
  <si>
    <r>
      <t>※</t>
    </r>
    <r>
      <rPr>
        <sz val="11"/>
        <color theme="1"/>
        <rFont val="ＭＳ Ｐゴシック"/>
        <family val="3"/>
        <charset val="128"/>
        <scheme val="minor"/>
      </rPr>
      <t>学術機関等に対する共同研究費については、上記の補助率（1/2）によらず、定額助成とすることが可能です。</t>
    </r>
    <rPh sb="14" eb="15">
      <t>ヒ</t>
    </rPh>
    <rPh sb="21" eb="23">
      <t>ジョウキ</t>
    </rPh>
    <rPh sb="24" eb="27">
      <t>ホジョリツ</t>
    </rPh>
    <rPh sb="47" eb="49">
      <t>カノウ</t>
    </rPh>
    <phoneticPr fontId="14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</si>
  <si>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</si>
  <si>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r>
      <t>※学術機関等に対する共同研究を実施する場合は、上記の補助率（1/2）によらず、定額助成とすることが可能です。</t>
    </r>
    <r>
      <rPr>
        <sz val="11"/>
        <color theme="1"/>
        <rFont val="ＭＳ Ｐゴシック"/>
        <family val="3"/>
        <charset val="128"/>
        <scheme val="minor"/>
      </rPr>
      <t xml:space="preserve">
　 合計の額は、Ⅰ～Ⅳ１．委託費・共同研究費の合計に補助率を乗じ、千円未満を切捨てた金額に、Ⅳ２．学術機関等に対する共同研究費を加算した額を記載してください。
　</t>
    </r>
    <rPh sb="57" eb="59">
      <t>ゴウケイ</t>
    </rPh>
    <rPh sb="60" eb="61">
      <t>ガク</t>
    </rPh>
    <phoneticPr fontId="14"/>
  </si>
  <si>
    <t>2027年度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</si>
</sst>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zoomScale="85" zoomScaleNormal="85" workbookViewId="0">
      <selection activeCell="L8" sqref="L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4" t="s">
        <v>94</v>
      </c>
    </row>
    <row r="2" spans="1:15" ht="19.5" x14ac:dyDescent="0.15">
      <c r="A2" s="127" t="s">
        <v>58</v>
      </c>
      <c r="B2" s="127"/>
      <c r="C2" s="127"/>
      <c r="D2" s="127"/>
      <c r="E2" s="127"/>
      <c r="F2" s="127"/>
      <c r="G2" s="127"/>
      <c r="H2" s="127"/>
      <c r="I2" s="127"/>
    </row>
    <row r="3" spans="1:15" ht="18.75" customHeight="1" x14ac:dyDescent="0.15"/>
    <row r="4" spans="1:15" s="8" customFormat="1" ht="18.75" customHeight="1" x14ac:dyDescent="0.15">
      <c r="A4" s="7" t="s">
        <v>48</v>
      </c>
      <c r="B4" s="7"/>
    </row>
    <row r="5" spans="1:15" s="8" customFormat="1" ht="18.75" customHeight="1" x14ac:dyDescent="0.15">
      <c r="A5" s="7" t="s">
        <v>81</v>
      </c>
      <c r="B5" s="7"/>
    </row>
    <row r="6" spans="1:15" s="8" customFormat="1" ht="18.75" customHeight="1" x14ac:dyDescent="0.15">
      <c r="A6" s="7"/>
      <c r="B6" s="7"/>
      <c r="D6" s="132" t="s">
        <v>2</v>
      </c>
      <c r="E6" s="132"/>
      <c r="F6" s="132"/>
      <c r="G6" s="132"/>
      <c r="H6" s="132"/>
      <c r="I6" s="132"/>
    </row>
    <row r="7" spans="1:15" s="8" customFormat="1" ht="27" customHeight="1" x14ac:dyDescent="0.15">
      <c r="A7" s="9" t="s">
        <v>71</v>
      </c>
      <c r="B7" s="10" t="s">
        <v>82</v>
      </c>
      <c r="C7" s="9" t="s">
        <v>1</v>
      </c>
      <c r="D7" s="9" t="s">
        <v>99</v>
      </c>
      <c r="E7" s="9" t="s">
        <v>100</v>
      </c>
      <c r="F7" s="9" t="s">
        <v>101</v>
      </c>
      <c r="G7" s="9" t="s">
        <v>102</v>
      </c>
      <c r="H7" s="9" t="s">
        <v>110</v>
      </c>
      <c r="I7" s="9" t="s">
        <v>123</v>
      </c>
      <c r="L7" s="38"/>
    </row>
    <row r="8" spans="1:15" s="8" customFormat="1" ht="27" customHeight="1" x14ac:dyDescent="0.15">
      <c r="A8" s="128" t="s">
        <v>54</v>
      </c>
      <c r="B8" s="129"/>
      <c r="C8" s="11">
        <f>SUM(D8:I8)</f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L8" s="39"/>
      <c r="M8" s="40"/>
      <c r="N8" s="40"/>
      <c r="O8" s="40"/>
    </row>
    <row r="9" spans="1:15" s="8" customFormat="1" ht="27" customHeight="1" x14ac:dyDescent="0.15">
      <c r="A9" s="12" t="s">
        <v>67</v>
      </c>
      <c r="B9" s="13" t="s">
        <v>50</v>
      </c>
      <c r="C9" s="62">
        <f>SUM(D9:I9)</f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L9" s="39"/>
      <c r="M9" s="40"/>
      <c r="N9" s="40"/>
      <c r="O9" s="40"/>
    </row>
    <row r="10" spans="1:15" s="8" customFormat="1" ht="27" customHeight="1" x14ac:dyDescent="0.15">
      <c r="A10" s="12" t="s">
        <v>67</v>
      </c>
      <c r="B10" s="13" t="s">
        <v>49</v>
      </c>
      <c r="C10" s="62">
        <f t="shared" ref="C10:C13" si="0">SUM(D10:I10)</f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L10" s="39"/>
      <c r="M10" s="40"/>
      <c r="N10" s="40"/>
      <c r="O10" s="40"/>
    </row>
    <row r="11" spans="1:15" s="8" customFormat="1" ht="27" customHeight="1" x14ac:dyDescent="0.15">
      <c r="A11" s="12" t="s">
        <v>83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L11" s="39"/>
      <c r="M11" s="40"/>
      <c r="N11" s="40"/>
      <c r="O11" s="40"/>
    </row>
    <row r="12" spans="1:15" s="38" customFormat="1" ht="27" customHeight="1" x14ac:dyDescent="0.15">
      <c r="A12" s="130" t="s">
        <v>80</v>
      </c>
      <c r="B12" s="131"/>
      <c r="C12" s="13">
        <f>SUM(D12:I12)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L12" s="39"/>
      <c r="M12" s="40"/>
      <c r="N12" s="40"/>
      <c r="O12" s="40"/>
    </row>
    <row r="13" spans="1:15" s="8" customFormat="1" ht="27" customHeight="1" x14ac:dyDescent="0.15">
      <c r="A13" s="12" t="s">
        <v>67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L13" s="39"/>
      <c r="M13" s="40"/>
      <c r="N13" s="40"/>
      <c r="O13" s="40"/>
    </row>
    <row r="14" spans="1:15" s="8" customFormat="1" ht="27" customHeight="1" x14ac:dyDescent="0.15">
      <c r="A14" s="12" t="s">
        <v>67</v>
      </c>
      <c r="B14" s="13" t="s">
        <v>33</v>
      </c>
      <c r="C14" s="62">
        <f>SUM(D14:I14)</f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L14" s="39"/>
      <c r="M14" s="40"/>
      <c r="N14" s="40"/>
      <c r="O14" s="40"/>
    </row>
    <row r="15" spans="1:15" s="8" customFormat="1" ht="27" customHeight="1" x14ac:dyDescent="0.15">
      <c r="A15" s="133" t="s">
        <v>83</v>
      </c>
      <c r="B15" s="13" t="s">
        <v>51</v>
      </c>
      <c r="C15" s="62">
        <f>SUM(D15:I15)</f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L15" s="39"/>
      <c r="M15" s="40"/>
      <c r="N15" s="40"/>
      <c r="O15" s="40"/>
    </row>
    <row r="16" spans="1:15" s="8" customFormat="1" ht="27" customHeight="1" x14ac:dyDescent="0.15">
      <c r="A16" s="134"/>
      <c r="B16" s="123" t="s">
        <v>113</v>
      </c>
      <c r="C16" s="62">
        <f>SUM(D16:I16)</f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L16" s="39"/>
      <c r="M16" s="40"/>
      <c r="N16" s="40"/>
      <c r="O16" s="40"/>
    </row>
    <row r="17" spans="1:15" s="8" customFormat="1" ht="27" customHeight="1" x14ac:dyDescent="0.15">
      <c r="A17" s="128" t="s">
        <v>55</v>
      </c>
      <c r="B17" s="129"/>
      <c r="C17" s="11">
        <f t="shared" ref="C17:I17" si="1">SUM(C8,C12)</f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L17" s="40"/>
      <c r="M17" s="40"/>
      <c r="N17" s="40"/>
      <c r="O17" s="40"/>
    </row>
    <row r="18" spans="1:15" s="8" customFormat="1" ht="27" customHeight="1" x14ac:dyDescent="0.15">
      <c r="A18" s="128" t="s">
        <v>72</v>
      </c>
      <c r="B18" s="129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L18" s="40"/>
      <c r="M18" s="40"/>
      <c r="N18" s="40"/>
      <c r="O18" s="40"/>
    </row>
    <row r="19" spans="1:15" s="8" customFormat="1" ht="27" customHeight="1" x14ac:dyDescent="0.15">
      <c r="A19" s="56" t="s">
        <v>119</v>
      </c>
      <c r="B19" s="56"/>
      <c r="C19" s="19"/>
      <c r="D19" s="19"/>
      <c r="E19" s="19"/>
      <c r="F19" s="19"/>
      <c r="G19" s="19"/>
      <c r="H19" s="19"/>
      <c r="I19" s="19"/>
      <c r="L19" s="40"/>
      <c r="M19" s="40"/>
      <c r="N19" s="40"/>
      <c r="O19" s="40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36" t="s">
        <v>62</v>
      </c>
      <c r="B22" s="137"/>
      <c r="C22" s="28">
        <f>SUM(D22:I22)</f>
        <v>0</v>
      </c>
      <c r="D22" s="28">
        <f t="shared" ref="D22:I22" si="2">SUM(D23:D24)</f>
        <v>0</v>
      </c>
      <c r="E22" s="28">
        <f t="shared" si="2"/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L22" s="6"/>
      <c r="M22" s="5"/>
      <c r="N22" s="5"/>
      <c r="O22" s="5"/>
    </row>
    <row r="23" spans="1:15" ht="27" customHeight="1" x14ac:dyDescent="0.15">
      <c r="A23" s="138" t="s">
        <v>59</v>
      </c>
      <c r="B23" s="139"/>
      <c r="C23" s="29">
        <f>SUM(D23:I23)</f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L23" s="6"/>
      <c r="M23" s="5"/>
      <c r="N23" s="5"/>
      <c r="O23" s="5"/>
    </row>
    <row r="24" spans="1:15" ht="27" customHeight="1" x14ac:dyDescent="0.15">
      <c r="A24" s="140" t="s">
        <v>63</v>
      </c>
      <c r="B24" s="141"/>
      <c r="C24" s="31">
        <f>SUM(D24:I24)</f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L24" s="6"/>
      <c r="M24" s="5"/>
      <c r="N24" s="5"/>
      <c r="O24" s="5"/>
    </row>
    <row r="25" spans="1:15" s="58" customFormat="1" ht="10.5" customHeight="1" x14ac:dyDescent="0.15">
      <c r="A25" s="56"/>
      <c r="B25" s="56"/>
      <c r="C25" s="19"/>
      <c r="D25" s="57"/>
      <c r="E25" s="57"/>
      <c r="F25" s="57"/>
      <c r="G25" s="57"/>
      <c r="H25" s="57"/>
      <c r="I25" s="57"/>
      <c r="L25" s="59"/>
      <c r="M25" s="60"/>
      <c r="N25" s="60"/>
      <c r="O25" s="60"/>
    </row>
    <row r="26" spans="1:15" ht="27" customHeight="1" x14ac:dyDescent="0.15">
      <c r="A26" s="136" t="s">
        <v>65</v>
      </c>
      <c r="B26" s="137"/>
      <c r="C26" s="28">
        <f>SUM(D26:I26)</f>
        <v>0</v>
      </c>
      <c r="D26" s="28">
        <f t="shared" ref="D26:I26" si="3">SUM(D27:D28)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</row>
    <row r="27" spans="1:15" ht="27" customHeight="1" x14ac:dyDescent="0.15">
      <c r="A27" s="138" t="s">
        <v>60</v>
      </c>
      <c r="B27" s="139"/>
      <c r="C27" s="29">
        <f>SUM(D27:I27)</f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15" ht="27" customHeight="1" x14ac:dyDescent="0.15">
      <c r="A28" s="140" t="s">
        <v>64</v>
      </c>
      <c r="B28" s="141"/>
      <c r="C28" s="31">
        <f>SUM(D28:I28)</f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30" spans="1:15" s="102" customFormat="1" x14ac:dyDescent="0.15">
      <c r="A30" s="104" t="s">
        <v>89</v>
      </c>
    </row>
    <row r="31" spans="1:15" s="102" customFormat="1" ht="43.5" customHeight="1" x14ac:dyDescent="0.15">
      <c r="A31" s="135" t="s">
        <v>114</v>
      </c>
      <c r="B31" s="135"/>
      <c r="C31" s="135"/>
      <c r="D31" s="135"/>
      <c r="E31" s="135"/>
      <c r="F31" s="135"/>
      <c r="G31" s="135"/>
      <c r="H31" s="135"/>
      <c r="I31" s="135"/>
    </row>
    <row r="32" spans="1:15" s="102" customFormat="1" x14ac:dyDescent="0.15">
      <c r="A32" s="119" t="s">
        <v>117</v>
      </c>
    </row>
    <row r="33" spans="1:1" s="102" customFormat="1" x14ac:dyDescent="0.15">
      <c r="A33" s="103"/>
    </row>
    <row r="34" spans="1:1" x14ac:dyDescent="0.15">
      <c r="A34" s="101"/>
    </row>
  </sheetData>
  <mergeCells count="14">
    <mergeCell ref="A31:I31"/>
    <mergeCell ref="A26:B26"/>
    <mergeCell ref="A27:B27"/>
    <mergeCell ref="A28:B28"/>
    <mergeCell ref="A22:B22"/>
    <mergeCell ref="A23:B23"/>
    <mergeCell ref="A24:B24"/>
    <mergeCell ref="A2:I2"/>
    <mergeCell ref="A8:B8"/>
    <mergeCell ref="A18:B18"/>
    <mergeCell ref="A12:B12"/>
    <mergeCell ref="A17:B17"/>
    <mergeCell ref="D6:I6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zoomScale="85" zoomScaleNormal="85" workbookViewId="0">
      <selection activeCell="J12" sqref="J12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27" t="s">
        <v>69</v>
      </c>
      <c r="B2" s="127"/>
      <c r="C2" s="127"/>
      <c r="D2" s="127"/>
      <c r="E2" s="127"/>
      <c r="F2" s="127"/>
      <c r="G2" s="127"/>
      <c r="H2" s="127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8" t="s">
        <v>92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9" t="s">
        <v>99</v>
      </c>
      <c r="D8" s="9" t="s">
        <v>100</v>
      </c>
      <c r="E8" s="9" t="s">
        <v>101</v>
      </c>
      <c r="F8" s="9" t="s">
        <v>102</v>
      </c>
      <c r="G8" s="9" t="s">
        <v>110</v>
      </c>
      <c r="H8" s="9" t="s">
        <v>123</v>
      </c>
    </row>
    <row r="9" spans="1:8" s="8" customFormat="1" ht="22.5" customHeight="1" x14ac:dyDescent="0.15">
      <c r="A9" s="28" t="s">
        <v>3</v>
      </c>
      <c r="B9" s="28">
        <f>SUM(C9:H9)</f>
        <v>0</v>
      </c>
      <c r="C9" s="28">
        <f>SUM(C10:C12)</f>
        <v>0</v>
      </c>
      <c r="D9" s="28">
        <f t="shared" ref="D9:F9" si="0">SUM(D10:D12)</f>
        <v>0</v>
      </c>
      <c r="E9" s="28">
        <f t="shared" si="0"/>
        <v>0</v>
      </c>
      <c r="F9" s="28">
        <f t="shared" si="0"/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SUM(C10:H10)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>SUM(C11:H11)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ref="B12:B18" si="1">SUM(C12:H12)</f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8">
        <f>SUM(C13:H13)</f>
        <v>0</v>
      </c>
      <c r="C13" s="28">
        <f>SUM(C14:C15)</f>
        <v>0</v>
      </c>
      <c r="D13" s="28">
        <f t="shared" ref="D13:F13" si="2">SUM(D14:D15)</f>
        <v>0</v>
      </c>
      <c r="E13" s="28">
        <f t="shared" si="2"/>
        <v>0</v>
      </c>
      <c r="F13" s="28">
        <f t="shared" si="2"/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>SUM(C16:H16)</f>
        <v>0</v>
      </c>
      <c r="C16" s="29">
        <f>SUM(C17:C20)</f>
        <v>0</v>
      </c>
      <c r="D16" s="29">
        <f t="shared" ref="D16:F16" si="3">SUM(D17:D20)</f>
        <v>0</v>
      </c>
      <c r="E16" s="29">
        <f t="shared" si="3"/>
        <v>0</v>
      </c>
      <c r="F16" s="29">
        <f t="shared" si="3"/>
        <v>0</v>
      </c>
      <c r="G16" s="29">
        <f>SUM(G17:G20)</f>
        <v>0</v>
      </c>
      <c r="H16" s="29">
        <f>SUM(H17:H20)</f>
        <v>0</v>
      </c>
    </row>
    <row r="17" spans="1:8" s="8" customFormat="1" ht="22.5" customHeight="1" x14ac:dyDescent="0.15">
      <c r="A17" s="29" t="s">
        <v>11</v>
      </c>
      <c r="B17" s="29">
        <f>SUM(C17:H17)</f>
        <v>0</v>
      </c>
      <c r="C17" s="29"/>
      <c r="D17" s="29"/>
      <c r="E17" s="29"/>
      <c r="F17" s="29"/>
      <c r="G17" s="29"/>
      <c r="H17" s="29"/>
    </row>
    <row r="18" spans="1:8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8" s="8" customFormat="1" ht="22.5" customHeight="1" x14ac:dyDescent="0.15">
      <c r="A19" s="29" t="s">
        <v>13</v>
      </c>
      <c r="B19" s="29">
        <f t="shared" ref="B19:B22" si="4">SUM(C19:H19)</f>
        <v>0</v>
      </c>
      <c r="C19" s="29"/>
      <c r="D19" s="29"/>
      <c r="E19" s="29"/>
      <c r="F19" s="29"/>
      <c r="G19" s="29"/>
      <c r="H19" s="29"/>
    </row>
    <row r="20" spans="1:8" s="8" customFormat="1" ht="22.5" customHeight="1" x14ac:dyDescent="0.15">
      <c r="A20" s="29" t="s">
        <v>14</v>
      </c>
      <c r="B20" s="29">
        <f t="shared" si="4"/>
        <v>0</v>
      </c>
      <c r="C20" s="29"/>
      <c r="D20" s="29"/>
      <c r="E20" s="29"/>
      <c r="F20" s="29"/>
      <c r="G20" s="29"/>
      <c r="H20" s="29"/>
    </row>
    <row r="21" spans="1:8" s="8" customFormat="1" ht="22.5" customHeight="1" x14ac:dyDescent="0.15">
      <c r="A21" s="11" t="s">
        <v>85</v>
      </c>
      <c r="B21" s="28">
        <f t="shared" si="4"/>
        <v>0</v>
      </c>
      <c r="C21" s="28">
        <f>SUM(C22:C23)</f>
        <v>0</v>
      </c>
      <c r="D21" s="28">
        <f t="shared" ref="D21:F21" si="5">SUM(D22:D23)</f>
        <v>0</v>
      </c>
      <c r="E21" s="28">
        <f t="shared" si="5"/>
        <v>0</v>
      </c>
      <c r="F21" s="28">
        <f t="shared" si="5"/>
        <v>0</v>
      </c>
      <c r="G21" s="28">
        <f>SUM(G22:G23)</f>
        <v>0</v>
      </c>
      <c r="H21" s="28">
        <f>SUM(H22:H23)</f>
        <v>0</v>
      </c>
    </row>
    <row r="22" spans="1:8" s="8" customFormat="1" ht="22.5" customHeight="1" x14ac:dyDescent="0.15">
      <c r="A22" s="64" t="s">
        <v>84</v>
      </c>
      <c r="B22" s="65">
        <f t="shared" si="4"/>
        <v>0</v>
      </c>
      <c r="C22" s="28"/>
      <c r="D22" s="28"/>
      <c r="E22" s="28"/>
      <c r="F22" s="28"/>
      <c r="G22" s="28"/>
      <c r="H22" s="28"/>
    </row>
    <row r="23" spans="1:8" s="8" customFormat="1" ht="22.5" customHeight="1" x14ac:dyDescent="0.15">
      <c r="A23" s="64" t="s">
        <v>68</v>
      </c>
      <c r="B23" s="64">
        <f>SUM(C23:H23)</f>
        <v>0</v>
      </c>
      <c r="C23" s="29"/>
      <c r="D23" s="29"/>
      <c r="E23" s="29"/>
      <c r="F23" s="29"/>
      <c r="G23" s="29"/>
      <c r="H23" s="29"/>
    </row>
    <row r="24" spans="1:8" s="8" customFormat="1" ht="33.75" customHeight="1" x14ac:dyDescent="0.15">
      <c r="A24" s="122" t="s">
        <v>121</v>
      </c>
      <c r="B24" s="31">
        <v>0</v>
      </c>
      <c r="C24" s="31"/>
      <c r="D24" s="31"/>
      <c r="E24" s="31"/>
      <c r="F24" s="31"/>
      <c r="G24" s="31"/>
      <c r="H24" s="31"/>
    </row>
    <row r="25" spans="1:8" s="8" customFormat="1" ht="22.5" customHeight="1" x14ac:dyDescent="0.15">
      <c r="A25" s="9" t="s">
        <v>66</v>
      </c>
      <c r="B25" s="31">
        <f>SUM(C25:H25)</f>
        <v>0</v>
      </c>
      <c r="C25" s="31">
        <f>SUM(C9,C13,C16,C21)</f>
        <v>0</v>
      </c>
      <c r="D25" s="31">
        <f t="shared" ref="D25:F25" si="6">SUM(D9,D13,D16,D21)</f>
        <v>0</v>
      </c>
      <c r="E25" s="31">
        <f t="shared" si="6"/>
        <v>0</v>
      </c>
      <c r="F25" s="31">
        <f t="shared" si="6"/>
        <v>0</v>
      </c>
      <c r="G25" s="31">
        <f>SUM(G9,G13,G16,G21)</f>
        <v>0</v>
      </c>
      <c r="H25" s="31">
        <f>SUM(H9,H13,H16,H21)</f>
        <v>0</v>
      </c>
    </row>
    <row r="26" spans="1:8" s="8" customFormat="1" ht="22.5" customHeight="1" x14ac:dyDescent="0.15">
      <c r="A26" s="32" t="s">
        <v>72</v>
      </c>
      <c r="B26" s="11">
        <f>SUM(C26:H26)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s="8" customFormat="1" ht="22.5" customHeight="1" x14ac:dyDescent="0.15">
      <c r="A27" s="107" t="s">
        <v>106</v>
      </c>
      <c r="B27" s="19"/>
      <c r="C27" s="19"/>
      <c r="D27" s="19"/>
      <c r="E27" s="19"/>
      <c r="F27" s="19"/>
      <c r="G27" s="19"/>
      <c r="H27" s="19"/>
    </row>
    <row r="28" spans="1:8" x14ac:dyDescent="0.15">
      <c r="A28" s="17"/>
      <c r="B28" s="125"/>
      <c r="C28" s="125"/>
      <c r="D28" s="125"/>
      <c r="E28" s="125"/>
      <c r="F28" s="125"/>
      <c r="G28" s="125"/>
      <c r="H28" s="125"/>
    </row>
    <row r="29" spans="1:8" s="3" customFormat="1" x14ac:dyDescent="0.15">
      <c r="A29" s="119" t="s">
        <v>90</v>
      </c>
      <c r="B29" s="125"/>
      <c r="C29" s="125"/>
      <c r="D29" s="125"/>
      <c r="E29" s="125"/>
      <c r="F29" s="125"/>
      <c r="G29" s="125"/>
      <c r="H29" s="125"/>
    </row>
    <row r="30" spans="1:8" s="3" customFormat="1" ht="35.25" customHeight="1" x14ac:dyDescent="0.15">
      <c r="A30" s="135" t="s">
        <v>115</v>
      </c>
      <c r="B30" s="135"/>
      <c r="C30" s="135"/>
      <c r="D30" s="135"/>
      <c r="E30" s="135"/>
      <c r="F30" s="135"/>
      <c r="G30" s="135"/>
      <c r="H30" s="135"/>
    </row>
    <row r="31" spans="1:8" s="3" customFormat="1" ht="26.25" customHeight="1" x14ac:dyDescent="0.15">
      <c r="A31" s="135" t="s">
        <v>116</v>
      </c>
      <c r="B31" s="135"/>
      <c r="C31" s="135"/>
      <c r="D31" s="135"/>
      <c r="E31" s="135"/>
      <c r="F31" s="135"/>
      <c r="G31" s="135"/>
      <c r="H31" s="135"/>
    </row>
    <row r="32" spans="1:8" s="3" customFormat="1" ht="32.25" customHeight="1" x14ac:dyDescent="0.15">
      <c r="A32" s="142" t="s">
        <v>103</v>
      </c>
      <c r="B32" s="143"/>
      <c r="C32" s="143"/>
      <c r="D32" s="143"/>
      <c r="E32" s="143"/>
      <c r="F32" s="143"/>
      <c r="G32" s="143"/>
      <c r="H32" s="143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K19" sqref="K19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15" t="s">
        <v>93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26" t="s">
        <v>99</v>
      </c>
      <c r="D8" s="26" t="s">
        <v>100</v>
      </c>
      <c r="E8" s="26" t="s">
        <v>101</v>
      </c>
      <c r="F8" s="26" t="s">
        <v>102</v>
      </c>
      <c r="G8" s="26" t="s">
        <v>110</v>
      </c>
      <c r="H8" s="26" t="s">
        <v>123</v>
      </c>
    </row>
    <row r="9" spans="1:8" s="8" customFormat="1" ht="22.5" customHeight="1" x14ac:dyDescent="0.15">
      <c r="A9" s="28" t="s">
        <v>3</v>
      </c>
      <c r="B9" s="28">
        <f>SUM(F9:H9)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  <c r="F9" s="28">
        <f>SUM(F10:F12)</f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SUM(F10:H10)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 t="shared" ref="B11:B23" si="1">SUM(F11:H11)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si="1"/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9">
        <f t="shared" si="1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  <c r="F13" s="28">
        <f>SUM(F14:F15)</f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  <c r="F16" s="29">
        <f>SUM(F17:F20)</f>
        <v>0</v>
      </c>
      <c r="G16" s="29">
        <f>SUM(G17:G20)</f>
        <v>0</v>
      </c>
      <c r="H16" s="29">
        <f>SUM(H17:H20)</f>
        <v>0</v>
      </c>
    </row>
    <row r="17" spans="1:15" s="8" customFormat="1" ht="22.5" customHeight="1" x14ac:dyDescent="0.15">
      <c r="A17" s="29" t="s">
        <v>11</v>
      </c>
      <c r="B17" s="29">
        <f>SUM(F17:H17)</f>
        <v>0</v>
      </c>
      <c r="C17" s="29"/>
      <c r="D17" s="29"/>
      <c r="E17" s="29"/>
      <c r="F17" s="29"/>
      <c r="G17" s="29"/>
      <c r="H17" s="29"/>
    </row>
    <row r="18" spans="1:15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15" s="8" customFormat="1" ht="22.5" customHeight="1" x14ac:dyDescent="0.15">
      <c r="A19" s="29" t="s">
        <v>13</v>
      </c>
      <c r="B19" s="29">
        <f t="shared" si="1"/>
        <v>0</v>
      </c>
      <c r="C19" s="29"/>
      <c r="D19" s="29"/>
      <c r="E19" s="29"/>
      <c r="F19" s="29"/>
      <c r="G19" s="29"/>
      <c r="H19" s="29"/>
    </row>
    <row r="20" spans="1:15" s="8" customFormat="1" ht="22.5" customHeight="1" x14ac:dyDescent="0.15">
      <c r="A20" s="29" t="s">
        <v>14</v>
      </c>
      <c r="B20" s="31">
        <f t="shared" si="1"/>
        <v>0</v>
      </c>
      <c r="C20" s="29"/>
      <c r="D20" s="29"/>
      <c r="E20" s="29"/>
      <c r="F20" s="29"/>
      <c r="G20" s="29"/>
      <c r="H20" s="29"/>
    </row>
    <row r="21" spans="1:15" s="8" customFormat="1" ht="22.5" customHeight="1" x14ac:dyDescent="0.15">
      <c r="A21" s="37" t="s">
        <v>46</v>
      </c>
      <c r="B21" s="11">
        <f>SUM(F21:H21)</f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  <c r="F21" s="13">
        <f>SUM(F9,F13,F16)</f>
        <v>0</v>
      </c>
      <c r="G21" s="13">
        <f>SUM(G9,G13,G16)</f>
        <v>0</v>
      </c>
      <c r="H21" s="13">
        <f>SUM(H9,H13,H16)</f>
        <v>0</v>
      </c>
    </row>
    <row r="22" spans="1:15" s="8" customFormat="1" ht="22.5" customHeight="1" x14ac:dyDescent="0.15">
      <c r="A22" s="11" t="s">
        <v>15</v>
      </c>
      <c r="B22" s="11">
        <f t="shared" si="1"/>
        <v>0</v>
      </c>
      <c r="C22" s="30"/>
      <c r="D22" s="30"/>
      <c r="E22" s="30"/>
      <c r="F22" s="30"/>
      <c r="G22" s="30"/>
      <c r="H22" s="30"/>
    </row>
    <row r="23" spans="1:15" s="8" customFormat="1" ht="22.5" customHeight="1" x14ac:dyDescent="0.15">
      <c r="A23" s="9" t="s">
        <v>66</v>
      </c>
      <c r="B23" s="11">
        <f t="shared" si="1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  <c r="F23" s="11">
        <f>SUM(F21:F22)</f>
        <v>0</v>
      </c>
      <c r="G23" s="11">
        <f>SUM(G21:G22)</f>
        <v>0</v>
      </c>
      <c r="H23" s="11">
        <f>SUM(H21:H22)</f>
        <v>0</v>
      </c>
    </row>
    <row r="24" spans="1:15" s="8" customFormat="1" ht="22.5" customHeight="1" x14ac:dyDescent="0.15">
      <c r="A24" s="32" t="s">
        <v>53</v>
      </c>
      <c r="B24" s="11">
        <f>SUM(F24:H24)</f>
        <v>0</v>
      </c>
      <c r="C24" s="30"/>
      <c r="D24" s="30"/>
      <c r="E24" s="30"/>
      <c r="F24" s="30"/>
      <c r="G24" s="30"/>
      <c r="H24" s="30"/>
    </row>
    <row r="25" spans="1:15" s="8" customFormat="1" ht="22.5" customHeight="1" x14ac:dyDescent="0.15">
      <c r="A25" s="9" t="s">
        <v>47</v>
      </c>
      <c r="B25" s="31">
        <f>SUM(F25:H25)</f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  <c r="F25" s="11">
        <f>SUM(F23:F24)</f>
        <v>0</v>
      </c>
      <c r="G25" s="11">
        <f>SUM(G23:G24)</f>
        <v>0</v>
      </c>
      <c r="H25" s="11">
        <f>SUM(H23:H24)</f>
        <v>0</v>
      </c>
    </row>
    <row r="26" spans="1:15" s="17" customFormat="1" x14ac:dyDescent="0.15">
      <c r="A26" s="17" t="s">
        <v>111</v>
      </c>
    </row>
    <row r="27" spans="1:15" s="17" customFormat="1" x14ac:dyDescent="0.15"/>
    <row r="28" spans="1:15" ht="19.5" customHeight="1" x14ac:dyDescent="0.15">
      <c r="A28" s="124" t="s">
        <v>91</v>
      </c>
      <c r="B28" s="124"/>
      <c r="C28" s="124"/>
      <c r="D28" s="124"/>
      <c r="E28" s="124"/>
      <c r="F28" s="124"/>
      <c r="G28" s="124"/>
      <c r="H28" s="124"/>
      <c r="I28" s="114"/>
      <c r="J28" s="114"/>
      <c r="K28" s="114"/>
      <c r="L28" s="114"/>
      <c r="M28" s="114"/>
      <c r="N28" s="114"/>
      <c r="O28" s="114"/>
    </row>
    <row r="29" spans="1:15" ht="19.5" customHeight="1" x14ac:dyDescent="0.15">
      <c r="A29" s="124" t="s">
        <v>112</v>
      </c>
      <c r="B29" s="124"/>
      <c r="C29" s="124"/>
      <c r="D29" s="124"/>
      <c r="E29" s="124"/>
      <c r="F29" s="124"/>
      <c r="G29" s="124"/>
      <c r="H29" s="124"/>
      <c r="I29" s="121"/>
      <c r="J29" s="121"/>
      <c r="K29" s="121"/>
      <c r="L29" s="121"/>
      <c r="M29" s="121"/>
      <c r="N29" s="121"/>
      <c r="O29" s="121"/>
    </row>
    <row r="30" spans="1:15" ht="31.5" customHeight="1" x14ac:dyDescent="0.15">
      <c r="A30" s="144" t="s">
        <v>104</v>
      </c>
      <c r="B30" s="145"/>
      <c r="C30" s="145"/>
      <c r="D30" s="145"/>
      <c r="E30" s="145"/>
      <c r="F30" s="145"/>
      <c r="G30" s="145"/>
      <c r="H30" s="145"/>
      <c r="M30" s="1"/>
      <c r="N30" s="1"/>
    </row>
    <row r="31" spans="1:15" s="17" customFormat="1" x14ac:dyDescent="0.15"/>
    <row r="32" spans="1:15" s="3" customFormat="1" x14ac:dyDescent="0.15">
      <c r="B32" s="15"/>
      <c r="C32" s="15"/>
      <c r="D32" s="15"/>
      <c r="E32" s="15"/>
      <c r="F32" s="15"/>
      <c r="G32" s="15"/>
      <c r="H32" s="15"/>
    </row>
    <row r="33" spans="1:8" x14ac:dyDescent="0.15">
      <c r="A33" s="63"/>
    </row>
    <row r="34" spans="1:8" x14ac:dyDescent="0.15">
      <c r="A34" s="16"/>
      <c r="B34" s="4"/>
      <c r="C34" s="4"/>
      <c r="D34" s="4"/>
      <c r="E34" s="4"/>
      <c r="F34" s="4"/>
      <c r="G34" s="4"/>
      <c r="H34" s="4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topLeftCell="A25" zoomScale="85" zoomScaleNormal="85" workbookViewId="0">
      <selection activeCell="L61" sqref="L6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107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83" t="s">
        <v>79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6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I10" s="87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6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6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6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6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6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39</v>
      </c>
      <c r="J32" s="64"/>
      <c r="K32" s="64">
        <f t="shared" si="4"/>
        <v>0</v>
      </c>
      <c r="L32" s="155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55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39</v>
      </c>
      <c r="J34" s="64"/>
      <c r="K34" s="64">
        <f>J34</f>
        <v>0</v>
      </c>
      <c r="L34" s="155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55"/>
    </row>
    <row r="36" spans="1:13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6" t="s">
        <v>39</v>
      </c>
      <c r="J36" s="69">
        <f t="shared" ref="J36" si="5">D36*G36</f>
        <v>0</v>
      </c>
      <c r="K36" s="64">
        <f>J36</f>
        <v>0</v>
      </c>
      <c r="L36" s="155"/>
    </row>
    <row r="37" spans="1:13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6" t="s">
        <v>39</v>
      </c>
      <c r="J37" s="64"/>
      <c r="K37" s="64">
        <f>J37</f>
        <v>0</v>
      </c>
      <c r="L37" s="155"/>
    </row>
    <row r="38" spans="1:13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86" t="s">
        <v>39</v>
      </c>
      <c r="J38" s="64"/>
      <c r="K38" s="64">
        <f>J38</f>
        <v>0</v>
      </c>
      <c r="L38" s="155"/>
    </row>
    <row r="39" spans="1:13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6" t="s">
        <v>39</v>
      </c>
      <c r="J39" s="64"/>
      <c r="K39" s="64">
        <f>J39</f>
        <v>0</v>
      </c>
      <c r="L39" s="155"/>
    </row>
    <row r="40" spans="1:13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89"/>
      <c r="J40" s="68">
        <f>SUM(J42,J44)</f>
        <v>0</v>
      </c>
      <c r="K40" s="68">
        <f>SUM(K42,K44)</f>
        <v>0</v>
      </c>
      <c r="L40" s="155"/>
    </row>
    <row r="41" spans="1:13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90"/>
      <c r="J41" s="69"/>
      <c r="K41" s="74"/>
      <c r="L41" s="155"/>
      <c r="M41" s="50"/>
    </row>
    <row r="42" spans="1:13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91" t="s">
        <v>39</v>
      </c>
      <c r="J42" s="69"/>
      <c r="K42" s="74"/>
      <c r="L42" s="155"/>
      <c r="M42" s="52"/>
    </row>
    <row r="43" spans="1:13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90"/>
      <c r="J43" s="69"/>
      <c r="K43" s="74"/>
      <c r="L43" s="155"/>
    </row>
    <row r="44" spans="1:13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91" t="s">
        <v>39</v>
      </c>
      <c r="J44" s="69"/>
      <c r="K44" s="74"/>
      <c r="L44" s="155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69"/>
      <c r="K45" s="74"/>
      <c r="L45" s="156"/>
    </row>
    <row r="46" spans="1:13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6">
        <v>0.5</v>
      </c>
    </row>
    <row r="49" spans="1:12" ht="37.5" customHeight="1" x14ac:dyDescent="0.15">
      <c r="A49" s="147" t="s">
        <v>105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9.5" customHeight="1" x14ac:dyDescent="0.15">
      <c r="A50" s="146" t="s">
        <v>122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27.7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showGridLines="0" zoomScale="85" zoomScaleNormal="85" workbookViewId="0">
      <selection activeCell="K48" sqref="K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8.25" customWidth="1"/>
    <col min="10" max="10" width="3.375" bestFit="1" customWidth="1"/>
    <col min="11" max="12" width="21.125" style="1" customWidth="1"/>
    <col min="13" max="13" width="21.125" customWidth="1"/>
    <col min="14" max="14" width="9.25" bestFit="1" customWidth="1"/>
  </cols>
  <sheetData>
    <row r="1" spans="1:13" ht="19.5" customHeight="1" x14ac:dyDescent="0.15">
      <c r="M1" s="116" t="s">
        <v>94</v>
      </c>
    </row>
    <row r="2" spans="1:13" ht="19.5" customHeight="1" x14ac:dyDescent="0.15">
      <c r="A2" s="148" t="s">
        <v>96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9.5" customHeight="1" x14ac:dyDescent="0.15">
      <c r="B3" s="151"/>
      <c r="C3" s="151"/>
      <c r="D3" s="151"/>
      <c r="E3" s="151"/>
      <c r="F3" s="151"/>
      <c r="G3" s="151"/>
      <c r="H3" s="151"/>
      <c r="I3" s="117"/>
      <c r="J3" s="152"/>
      <c r="K3" s="152"/>
      <c r="L3" s="152"/>
      <c r="M3" s="152"/>
    </row>
    <row r="4" spans="1:13" s="17" customFormat="1" ht="19.5" customHeight="1" thickBot="1" x14ac:dyDescent="0.2">
      <c r="A4" s="118" t="s">
        <v>108</v>
      </c>
      <c r="B4" s="118"/>
      <c r="C4" s="119"/>
      <c r="D4" s="120"/>
      <c r="K4" s="67"/>
      <c r="L4" s="67"/>
    </row>
    <row r="5" spans="1:13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8"/>
      <c r="J5" s="159"/>
      <c r="K5" s="83" t="s">
        <v>79</v>
      </c>
      <c r="L5" s="71" t="s">
        <v>74</v>
      </c>
      <c r="M5" s="70" t="s">
        <v>75</v>
      </c>
    </row>
    <row r="6" spans="1:13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85"/>
      <c r="K6" s="110">
        <f>SUM(K7,K10,K16)</f>
        <v>0</v>
      </c>
      <c r="L6" s="110">
        <f>SUM(L7,L10,L16)</f>
        <v>0</v>
      </c>
      <c r="M6" s="154"/>
    </row>
    <row r="7" spans="1:13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18"/>
      <c r="J7" s="86"/>
      <c r="K7" s="111">
        <f>SUM(K8)</f>
        <v>0</v>
      </c>
      <c r="L7" s="111">
        <f>SUM(L8)</f>
        <v>0</v>
      </c>
      <c r="M7" s="155"/>
    </row>
    <row r="8" spans="1:13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18" t="s">
        <v>98</v>
      </c>
      <c r="J8" s="86" t="s">
        <v>39</v>
      </c>
      <c r="K8" s="69">
        <f>D8*G8</f>
        <v>0</v>
      </c>
      <c r="L8" s="64">
        <f>K8</f>
        <v>0</v>
      </c>
      <c r="M8" s="155"/>
    </row>
    <row r="9" spans="1:13" s="17" customFormat="1" ht="13.5" x14ac:dyDescent="0.15">
      <c r="A9" s="20"/>
      <c r="B9" s="18"/>
      <c r="C9" s="18"/>
      <c r="D9" s="19"/>
      <c r="E9" s="18"/>
      <c r="F9" s="18"/>
      <c r="G9" s="18"/>
      <c r="H9" s="18"/>
      <c r="I9" s="18"/>
      <c r="J9" s="86"/>
      <c r="K9" s="69"/>
      <c r="L9" s="64"/>
      <c r="M9" s="155"/>
    </row>
    <row r="10" spans="1:13" s="17" customFormat="1" ht="13.5" x14ac:dyDescent="0.15">
      <c r="A10" s="149" t="s">
        <v>5</v>
      </c>
      <c r="B10" s="150"/>
      <c r="D10" s="8"/>
      <c r="J10" s="87"/>
      <c r="K10" s="111">
        <f>SUM(K11:K15)</f>
        <v>0</v>
      </c>
      <c r="L10" s="111">
        <f>SUM(L11:L15)</f>
        <v>0</v>
      </c>
      <c r="M10" s="155"/>
    </row>
    <row r="11" spans="1:13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18" t="s">
        <v>97</v>
      </c>
      <c r="J11" s="86" t="s">
        <v>39</v>
      </c>
      <c r="K11" s="69">
        <f t="shared" ref="K11:K12" si="0">D11*G11</f>
        <v>0</v>
      </c>
      <c r="L11" s="64">
        <f t="shared" ref="L11:L18" si="1">K11</f>
        <v>0</v>
      </c>
      <c r="M11" s="155"/>
    </row>
    <row r="12" spans="1:13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18" t="s">
        <v>97</v>
      </c>
      <c r="J12" s="86" t="s">
        <v>39</v>
      </c>
      <c r="K12" s="69">
        <f t="shared" si="0"/>
        <v>0</v>
      </c>
      <c r="L12" s="64">
        <f t="shared" si="1"/>
        <v>0</v>
      </c>
      <c r="M12" s="155"/>
    </row>
    <row r="13" spans="1:13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18"/>
      <c r="J13" s="86" t="s">
        <v>39</v>
      </c>
      <c r="K13" s="69"/>
      <c r="L13" s="64">
        <f t="shared" si="1"/>
        <v>0</v>
      </c>
      <c r="M13" s="155"/>
    </row>
    <row r="14" spans="1:13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18"/>
      <c r="J14" s="86" t="s">
        <v>39</v>
      </c>
      <c r="K14" s="69"/>
      <c r="L14" s="64">
        <f t="shared" si="1"/>
        <v>0</v>
      </c>
      <c r="M14" s="155"/>
    </row>
    <row r="15" spans="1:13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18"/>
      <c r="J15" s="86" t="s">
        <v>39</v>
      </c>
      <c r="K15" s="69"/>
      <c r="L15" s="64">
        <f t="shared" si="1"/>
        <v>0</v>
      </c>
      <c r="M15" s="155"/>
    </row>
    <row r="16" spans="1:13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18"/>
      <c r="J16" s="86"/>
      <c r="K16" s="111">
        <f>SUM(K17:K18)</f>
        <v>0</v>
      </c>
      <c r="L16" s="111">
        <f>SUM(L17:L18)</f>
        <v>0</v>
      </c>
      <c r="M16" s="155"/>
    </row>
    <row r="17" spans="1:14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18"/>
      <c r="J17" s="86" t="s">
        <v>39</v>
      </c>
      <c r="K17" s="69"/>
      <c r="L17" s="64">
        <f t="shared" si="1"/>
        <v>0</v>
      </c>
      <c r="M17" s="155"/>
    </row>
    <row r="18" spans="1:14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18"/>
      <c r="J18" s="86" t="s">
        <v>39</v>
      </c>
      <c r="K18" s="69"/>
      <c r="L18" s="64">
        <f t="shared" si="1"/>
        <v>0</v>
      </c>
      <c r="M18" s="155"/>
    </row>
    <row r="19" spans="1:14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88"/>
      <c r="K19" s="112">
        <f>SUM(K20,K23)</f>
        <v>0</v>
      </c>
      <c r="L19" s="112">
        <f>SUM(L20,L23)</f>
        <v>0</v>
      </c>
      <c r="M19" s="155"/>
    </row>
    <row r="20" spans="1:14" s="17" customFormat="1" ht="13.5" x14ac:dyDescent="0.15">
      <c r="A20" s="20" t="s">
        <v>8</v>
      </c>
      <c r="B20" s="18"/>
      <c r="D20" s="8"/>
      <c r="J20" s="87"/>
      <c r="K20" s="111">
        <f>SUM(K21:K22)</f>
        <v>0</v>
      </c>
      <c r="L20" s="111">
        <f>SUM(L21:L22)</f>
        <v>0</v>
      </c>
      <c r="M20" s="155"/>
    </row>
    <row r="21" spans="1:14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18"/>
      <c r="J21" s="86" t="s">
        <v>39</v>
      </c>
      <c r="K21" s="69">
        <f t="shared" ref="K21:K22" si="2">D21*G21</f>
        <v>0</v>
      </c>
      <c r="L21" s="72">
        <f>K21</f>
        <v>0</v>
      </c>
      <c r="M21" s="155"/>
      <c r="N21" s="61"/>
    </row>
    <row r="22" spans="1:14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18"/>
      <c r="J22" s="86" t="s">
        <v>39</v>
      </c>
      <c r="K22" s="69">
        <f t="shared" si="2"/>
        <v>0</v>
      </c>
      <c r="L22" s="72">
        <f>K22</f>
        <v>0</v>
      </c>
      <c r="M22" s="155"/>
    </row>
    <row r="23" spans="1:14" s="17" customFormat="1" ht="13.5" x14ac:dyDescent="0.15">
      <c r="A23" s="20" t="s">
        <v>9</v>
      </c>
      <c r="B23" s="18"/>
      <c r="D23" s="8"/>
      <c r="J23" s="87"/>
      <c r="K23" s="111">
        <f>SUM(K24)</f>
        <v>0</v>
      </c>
      <c r="L23" s="111">
        <f>SUM(L24)</f>
        <v>0</v>
      </c>
      <c r="M23" s="155"/>
    </row>
    <row r="24" spans="1:14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18"/>
      <c r="J24" s="86" t="s">
        <v>39</v>
      </c>
      <c r="K24" s="69">
        <f t="shared" ref="K24" si="3">D24*G24</f>
        <v>0</v>
      </c>
      <c r="L24" s="72">
        <f>K24</f>
        <v>0</v>
      </c>
      <c r="M24" s="155"/>
    </row>
    <row r="25" spans="1:14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88"/>
      <c r="K25" s="112">
        <f>SUM(K26,K29,K33,K35)</f>
        <v>0</v>
      </c>
      <c r="L25" s="113">
        <f>SUM(L26,L29,L33,L35)</f>
        <v>0</v>
      </c>
      <c r="M25" s="155"/>
    </row>
    <row r="26" spans="1:14" s="17" customFormat="1" ht="13.5" x14ac:dyDescent="0.15">
      <c r="A26" s="20" t="s">
        <v>11</v>
      </c>
      <c r="D26" s="8"/>
      <c r="J26" s="87"/>
      <c r="K26" s="111">
        <f>SUM(K27:K28)</f>
        <v>0</v>
      </c>
      <c r="L26" s="111">
        <f>SUM(L27:L28)</f>
        <v>0</v>
      </c>
      <c r="M26" s="155"/>
    </row>
    <row r="27" spans="1:14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18"/>
      <c r="J27" s="86" t="s">
        <v>39</v>
      </c>
      <c r="K27" s="64"/>
      <c r="L27" s="64">
        <f>K27</f>
        <v>0</v>
      </c>
      <c r="M27" s="155"/>
    </row>
    <row r="28" spans="1:14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18"/>
      <c r="J28" s="86" t="s">
        <v>39</v>
      </c>
      <c r="K28" s="64"/>
      <c r="L28" s="64">
        <f>K28</f>
        <v>0</v>
      </c>
      <c r="M28" s="155"/>
    </row>
    <row r="29" spans="1:14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87"/>
      <c r="K29" s="111">
        <f>SUM(K30:K32)</f>
        <v>0</v>
      </c>
      <c r="L29" s="111">
        <f>SUM(L30:L32)</f>
        <v>0</v>
      </c>
      <c r="M29" s="155"/>
    </row>
    <row r="30" spans="1:14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18"/>
      <c r="J30" s="86" t="s">
        <v>39</v>
      </c>
      <c r="K30" s="64"/>
      <c r="L30" s="64">
        <f>K30</f>
        <v>0</v>
      </c>
      <c r="M30" s="155"/>
    </row>
    <row r="31" spans="1:14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18"/>
      <c r="J31" s="86" t="s">
        <v>39</v>
      </c>
      <c r="K31" s="64"/>
      <c r="L31" s="64">
        <f t="shared" ref="L31:L32" si="4">K31</f>
        <v>0</v>
      </c>
      <c r="M31" s="155"/>
    </row>
    <row r="32" spans="1:14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18"/>
      <c r="J32" s="86" t="s">
        <v>39</v>
      </c>
      <c r="K32" s="64"/>
      <c r="L32" s="64">
        <f t="shared" si="4"/>
        <v>0</v>
      </c>
      <c r="M32" s="155"/>
    </row>
    <row r="33" spans="1:14" s="17" customFormat="1" ht="13.5" x14ac:dyDescent="0.15">
      <c r="A33" s="20" t="s">
        <v>13</v>
      </c>
      <c r="D33" s="8"/>
      <c r="J33" s="87"/>
      <c r="K33" s="111">
        <f>SUM(K34)</f>
        <v>0</v>
      </c>
      <c r="L33" s="111">
        <f>SUM(L34)</f>
        <v>0</v>
      </c>
      <c r="M33" s="155"/>
    </row>
    <row r="34" spans="1:14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18"/>
      <c r="J34" s="86" t="s">
        <v>39</v>
      </c>
      <c r="K34" s="64"/>
      <c r="L34" s="64">
        <f>K34</f>
        <v>0</v>
      </c>
      <c r="M34" s="155"/>
    </row>
    <row r="35" spans="1:14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87"/>
      <c r="K35" s="111">
        <f>SUM(K36:K39)</f>
        <v>0</v>
      </c>
      <c r="L35" s="111">
        <f>SUM(L36:L39)</f>
        <v>0</v>
      </c>
      <c r="M35" s="155"/>
    </row>
    <row r="36" spans="1:14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18" t="s">
        <v>97</v>
      </c>
      <c r="J36" s="86" t="s">
        <v>39</v>
      </c>
      <c r="K36" s="69">
        <f t="shared" ref="K36" si="5">D36*G36</f>
        <v>0</v>
      </c>
      <c r="L36" s="64">
        <f>K36</f>
        <v>0</v>
      </c>
      <c r="M36" s="155"/>
    </row>
    <row r="37" spans="1:14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18"/>
      <c r="J37" s="86" t="s">
        <v>39</v>
      </c>
      <c r="K37" s="64"/>
      <c r="L37" s="64">
        <f>K37</f>
        <v>0</v>
      </c>
      <c r="M37" s="155"/>
    </row>
    <row r="38" spans="1:14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18"/>
      <c r="J38" s="86" t="s">
        <v>39</v>
      </c>
      <c r="K38" s="64"/>
      <c r="L38" s="64">
        <f>K38</f>
        <v>0</v>
      </c>
      <c r="M38" s="155"/>
    </row>
    <row r="39" spans="1:14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18"/>
      <c r="J39" s="86" t="s">
        <v>39</v>
      </c>
      <c r="K39" s="64"/>
      <c r="L39" s="64">
        <f>K39</f>
        <v>0</v>
      </c>
      <c r="M39" s="155"/>
    </row>
    <row r="40" spans="1:14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47"/>
      <c r="J40" s="89"/>
      <c r="K40" s="68">
        <f>SUM(K42,K44)</f>
        <v>0</v>
      </c>
      <c r="L40" s="68">
        <f>SUM(L42,L44)</f>
        <v>0</v>
      </c>
      <c r="M40" s="155"/>
    </row>
    <row r="41" spans="1:14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44"/>
      <c r="J41" s="90"/>
      <c r="K41" s="69"/>
      <c r="L41" s="74"/>
      <c r="M41" s="155"/>
      <c r="N41" s="50"/>
    </row>
    <row r="42" spans="1:14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44"/>
      <c r="J42" s="91" t="s">
        <v>39</v>
      </c>
      <c r="K42" s="69"/>
      <c r="L42" s="74"/>
      <c r="M42" s="155"/>
      <c r="N42" s="52"/>
    </row>
    <row r="43" spans="1:14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44"/>
      <c r="J43" s="90"/>
      <c r="K43" s="69"/>
      <c r="L43" s="74"/>
      <c r="M43" s="155"/>
    </row>
    <row r="44" spans="1:14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44"/>
      <c r="J44" s="91" t="s">
        <v>39</v>
      </c>
      <c r="K44" s="69"/>
      <c r="L44" s="74"/>
      <c r="M44" s="155"/>
      <c r="N44" s="52"/>
    </row>
    <row r="45" spans="1:14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54"/>
      <c r="J45" s="92"/>
      <c r="K45" s="69"/>
      <c r="L45" s="74"/>
      <c r="M45" s="156"/>
    </row>
    <row r="46" spans="1:14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42"/>
      <c r="J46" s="93"/>
      <c r="K46" s="75">
        <f>SUM(K6,K19,K25,K40)</f>
        <v>0</v>
      </c>
      <c r="L46" s="75">
        <f>SUM(L6,L19,L25,L40)</f>
        <v>0</v>
      </c>
      <c r="M46" s="84">
        <v>0</v>
      </c>
    </row>
    <row r="47" spans="1:14" ht="18" customHeight="1" x14ac:dyDescent="0.15">
      <c r="A47" s="106">
        <v>0.5</v>
      </c>
    </row>
    <row r="49" spans="1:13" ht="19.5" customHeight="1" x14ac:dyDescent="0.15">
      <c r="A49" s="96"/>
    </row>
    <row r="50" spans="1:13" ht="19.5" customHeight="1" x14ac:dyDescent="0.15">
      <c r="A50" s="146" t="s">
        <v>118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26"/>
    </row>
    <row r="51" spans="1:13" ht="19.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26"/>
    </row>
    <row r="52" spans="1:13" ht="19.5" customHeight="1" x14ac:dyDescent="0.15">
      <c r="A52" s="126"/>
      <c r="B52" s="126"/>
      <c r="C52" s="126"/>
      <c r="D52" s="102"/>
      <c r="E52" s="126"/>
      <c r="F52" s="126"/>
      <c r="G52" s="126"/>
      <c r="H52" s="126"/>
      <c r="I52" s="126"/>
      <c r="J52" s="126"/>
      <c r="K52" s="102"/>
      <c r="L52" s="102"/>
      <c r="M52" s="126"/>
    </row>
  </sheetData>
  <mergeCells count="7">
    <mergeCell ref="A50:L51"/>
    <mergeCell ref="M6:M45"/>
    <mergeCell ref="A10:B10"/>
    <mergeCell ref="A2:M2"/>
    <mergeCell ref="B3:H3"/>
    <mergeCell ref="J3:M3"/>
    <mergeCell ref="A5:J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showGridLines="0" tabSelected="1" zoomScale="85" zoomScaleNormal="85" workbookViewId="0">
      <selection activeCell="A47" sqref="A47:L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109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66" t="s">
        <v>73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55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55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55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55"/>
    </row>
    <row r="36" spans="1:12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69">
        <f t="shared" ref="J36" si="5">D36*G36</f>
        <v>0</v>
      </c>
      <c r="K36" s="64">
        <f>J36</f>
        <v>0</v>
      </c>
      <c r="L36" s="155"/>
    </row>
    <row r="37" spans="1:12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55"/>
    </row>
    <row r="38" spans="1:12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55"/>
    </row>
    <row r="39" spans="1:12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55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8">
        <f>ROUNDDOWN((J6+J19+J25)*B40%,0)</f>
        <v>0</v>
      </c>
      <c r="K40" s="73">
        <f>ROUNDDOWN((K6+K19+K25)*B40%,0)</f>
        <v>0</v>
      </c>
      <c r="L40" s="156"/>
    </row>
    <row r="41" spans="1:12" s="15" customFormat="1" ht="14.25" thickBot="1" x14ac:dyDescent="0.2">
      <c r="A41" s="77" t="s">
        <v>95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76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62"/>
      <c r="L42" s="161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63"/>
      <c r="L43" s="156"/>
    </row>
    <row r="44" spans="1:12" s="15" customFormat="1" ht="13.5" x14ac:dyDescent="0.15">
      <c r="A44" s="106">
        <v>0.5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19.5" customHeight="1" x14ac:dyDescent="0.15">
      <c r="A46" s="164" t="s">
        <v>91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</row>
    <row r="47" spans="1:12" ht="19.5" customHeight="1" x14ac:dyDescent="0.15">
      <c r="A47" s="160" t="s">
        <v>120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2" ht="19.5" customHeight="1" x14ac:dyDescent="0.15">
      <c r="A48" s="96" t="s">
        <v>88</v>
      </c>
    </row>
    <row r="49" spans="1:1" ht="19.5" customHeight="1" x14ac:dyDescent="0.15">
      <c r="A49" s="105"/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2021-03-04T04:18:09Z</dcterms:created>
  <dcterms:modified xsi:type="dcterms:W3CDTF">2022-01-06T08:46:34Z</dcterms:modified>
</cp:coreProperties>
</file>