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codeName="ThisWorkbook" defaultThemeVersion="124226"/>
  <xr:revisionPtr revIDLastSave="0" documentId="14_{2F88D6E9-A3B4-4DEE-9538-561EB3CFEC15}" xr6:coauthVersionLast="47" xr6:coauthVersionMax="47" xr10:uidLastSave="{00000000-0000-0000-0000-000000000000}"/>
  <bookViews>
    <workbookView xWindow="1620" yWindow="405" windowWidth="27795" windowHeight="14670" tabRatio="836" xr2:uid="{00000000-000D-0000-FFFF-FFFF00000000}"/>
  </bookViews>
  <sheets>
    <sheet name="10.(1)_項目①(b)全期間総括表 " sheetId="16" r:id="rId1"/>
    <sheet name="10.(1)_項目①(c)全期間総括表" sheetId="7" r:id="rId2"/>
    <sheet name="10.(2)_項目①(b)助成先総括表" sheetId="6" r:id="rId3"/>
    <sheet name="10.(2)_項目①(c)助成先総括表 " sheetId="17" r:id="rId4"/>
    <sheet name="10.(3)_項目①(b)委託・共同研究総括表" sheetId="9" r:id="rId5"/>
    <sheet name="10.(3)_項目①(c)委託・共同研究総括表" sheetId="18" r:id="rId6"/>
    <sheet name="10.(4)_項目①(b)項目別明細表（助成先用）" sheetId="2" r:id="rId7"/>
    <sheet name="10.(4)_項目①(c)項目別明細表（助成先用）" sheetId="19" r:id="rId8"/>
    <sheet name="10.(4)_項目①(b)項目別明細表 (委託・共同研究先用)" sheetId="15" r:id="rId9"/>
    <sheet name="10.(4)_項目①(c)項目別明細表 (委託・共同研究先用）" sheetId="20" r:id="rId10"/>
  </sheets>
  <definedNames>
    <definedName name="_xlnm.Print_Area" localSheetId="0">'10.(1)_項目①(b)全期間総括表 '!$A:$F</definedName>
    <definedName name="_xlnm.Print_Area" localSheetId="1">'10.(1)_項目①(c)全期間総括表'!$A:$F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4" i="18" l="1"/>
  <c r="B22" i="18"/>
  <c r="B20" i="18"/>
  <c r="B19" i="18"/>
  <c r="B18" i="18"/>
  <c r="B17" i="18"/>
  <c r="G16" i="18"/>
  <c r="F16" i="18"/>
  <c r="E16" i="18"/>
  <c r="D16" i="18"/>
  <c r="C16" i="18"/>
  <c r="B16" i="18"/>
  <c r="B15" i="18"/>
  <c r="B14" i="18"/>
  <c r="G13" i="18"/>
  <c r="F13" i="18"/>
  <c r="F21" i="18" s="1"/>
  <c r="F23" i="18" s="1"/>
  <c r="F25" i="18" s="1"/>
  <c r="E13" i="18"/>
  <c r="D13" i="18"/>
  <c r="D21" i="18" s="1"/>
  <c r="D23" i="18" s="1"/>
  <c r="D25" i="18" s="1"/>
  <c r="C13" i="18"/>
  <c r="B13" i="18"/>
  <c r="B12" i="18"/>
  <c r="B11" i="18"/>
  <c r="B10" i="18"/>
  <c r="G9" i="18"/>
  <c r="G21" i="18" s="1"/>
  <c r="G23" i="18" s="1"/>
  <c r="G25" i="18" s="1"/>
  <c r="F9" i="18"/>
  <c r="E9" i="18"/>
  <c r="E21" i="18" s="1"/>
  <c r="E23" i="18" s="1"/>
  <c r="E25" i="18" s="1"/>
  <c r="D9" i="18"/>
  <c r="C9" i="18"/>
  <c r="C21" i="18" s="1"/>
  <c r="B24" i="9"/>
  <c r="B22" i="9"/>
  <c r="B20" i="9"/>
  <c r="B19" i="9"/>
  <c r="B18" i="9"/>
  <c r="B17" i="9"/>
  <c r="G16" i="9"/>
  <c r="F16" i="9"/>
  <c r="E16" i="9"/>
  <c r="D16" i="9"/>
  <c r="C16" i="9"/>
  <c r="B16" i="9"/>
  <c r="B15" i="9"/>
  <c r="B14" i="9"/>
  <c r="G13" i="9"/>
  <c r="F13" i="9"/>
  <c r="F21" i="9" s="1"/>
  <c r="F23" i="9" s="1"/>
  <c r="F25" i="9" s="1"/>
  <c r="E13" i="9"/>
  <c r="D13" i="9"/>
  <c r="D21" i="9" s="1"/>
  <c r="D23" i="9" s="1"/>
  <c r="D25" i="9" s="1"/>
  <c r="C13" i="9"/>
  <c r="B13" i="9"/>
  <c r="B12" i="9"/>
  <c r="B11" i="9"/>
  <c r="B10" i="9"/>
  <c r="G9" i="9"/>
  <c r="G21" i="9" s="1"/>
  <c r="G23" i="9" s="1"/>
  <c r="G25" i="9" s="1"/>
  <c r="F9" i="9"/>
  <c r="E9" i="9"/>
  <c r="E21" i="9" s="1"/>
  <c r="E23" i="9" s="1"/>
  <c r="E25" i="9" s="1"/>
  <c r="D9" i="9"/>
  <c r="C9" i="9"/>
  <c r="C21" i="9" s="1"/>
  <c r="B25" i="17"/>
  <c r="B22" i="17"/>
  <c r="G21" i="17"/>
  <c r="F21" i="17"/>
  <c r="E21" i="17"/>
  <c r="D21" i="17"/>
  <c r="C21" i="17"/>
  <c r="B21" i="17"/>
  <c r="B20" i="17"/>
  <c r="B19" i="17"/>
  <c r="B18" i="17"/>
  <c r="B17" i="17"/>
  <c r="G16" i="17"/>
  <c r="F16" i="17"/>
  <c r="E16" i="17"/>
  <c r="D16" i="17"/>
  <c r="C16" i="17"/>
  <c r="B16" i="17"/>
  <c r="B15" i="17"/>
  <c r="B14" i="17"/>
  <c r="G13" i="17"/>
  <c r="F13" i="17"/>
  <c r="E13" i="17"/>
  <c r="D13" i="17"/>
  <c r="C13" i="17"/>
  <c r="B13" i="17"/>
  <c r="B12" i="17"/>
  <c r="B11" i="17"/>
  <c r="B10" i="17"/>
  <c r="G9" i="17"/>
  <c r="G24" i="17" s="1"/>
  <c r="F9" i="17"/>
  <c r="F24" i="17" s="1"/>
  <c r="E9" i="17"/>
  <c r="E24" i="17" s="1"/>
  <c r="D9" i="17"/>
  <c r="D24" i="17" s="1"/>
  <c r="C9" i="17"/>
  <c r="B9" i="17" s="1"/>
  <c r="B25" i="6"/>
  <c r="B22" i="6"/>
  <c r="G21" i="6"/>
  <c r="F21" i="6"/>
  <c r="E21" i="6"/>
  <c r="D21" i="6"/>
  <c r="C21" i="6"/>
  <c r="B21" i="6"/>
  <c r="B20" i="6"/>
  <c r="B19" i="6"/>
  <c r="B18" i="6"/>
  <c r="B17" i="6"/>
  <c r="G16" i="6"/>
  <c r="F16" i="6"/>
  <c r="E16" i="6"/>
  <c r="D16" i="6"/>
  <c r="C16" i="6"/>
  <c r="B16" i="6"/>
  <c r="B15" i="6"/>
  <c r="B14" i="6"/>
  <c r="G13" i="6"/>
  <c r="F13" i="6"/>
  <c r="E13" i="6"/>
  <c r="D13" i="6"/>
  <c r="C13" i="6"/>
  <c r="B13" i="6"/>
  <c r="B12" i="6"/>
  <c r="B11" i="6"/>
  <c r="B10" i="6"/>
  <c r="G9" i="6"/>
  <c r="G24" i="6" s="1"/>
  <c r="F9" i="6"/>
  <c r="F24" i="6" s="1"/>
  <c r="E9" i="6"/>
  <c r="E24" i="6" s="1"/>
  <c r="D9" i="6"/>
  <c r="D24" i="6" s="1"/>
  <c r="C9" i="6"/>
  <c r="B9" i="6" s="1"/>
  <c r="C27" i="7"/>
  <c r="C26" i="7"/>
  <c r="H25" i="7"/>
  <c r="G25" i="7"/>
  <c r="F25" i="7"/>
  <c r="E25" i="7"/>
  <c r="D25" i="7"/>
  <c r="C25" i="7"/>
  <c r="C23" i="7"/>
  <c r="C22" i="7"/>
  <c r="H21" i="7"/>
  <c r="G21" i="7"/>
  <c r="F21" i="7"/>
  <c r="E21" i="7"/>
  <c r="D21" i="7"/>
  <c r="C21" i="7"/>
  <c r="H16" i="7"/>
  <c r="G16" i="7"/>
  <c r="F16" i="7"/>
  <c r="E16" i="7"/>
  <c r="D16" i="7"/>
  <c r="C15" i="7"/>
  <c r="C14" i="7"/>
  <c r="C13" i="7"/>
  <c r="C12" i="7"/>
  <c r="C11" i="7"/>
  <c r="C10" i="7"/>
  <c r="C9" i="7"/>
  <c r="C8" i="7"/>
  <c r="C16" i="7" s="1"/>
  <c r="C27" i="16"/>
  <c r="C26" i="16"/>
  <c r="H25" i="16"/>
  <c r="G25" i="16"/>
  <c r="F25" i="16"/>
  <c r="E25" i="16"/>
  <c r="D25" i="16"/>
  <c r="C25" i="16"/>
  <c r="C23" i="16"/>
  <c r="C22" i="16"/>
  <c r="H21" i="16"/>
  <c r="G21" i="16"/>
  <c r="F21" i="16"/>
  <c r="E21" i="16"/>
  <c r="D21" i="16"/>
  <c r="C21" i="16"/>
  <c r="H16" i="16"/>
  <c r="G16" i="16"/>
  <c r="F16" i="16"/>
  <c r="E16" i="16"/>
  <c r="D16" i="16"/>
  <c r="C15" i="16"/>
  <c r="C14" i="16"/>
  <c r="C13" i="16"/>
  <c r="C12" i="16"/>
  <c r="C11" i="16"/>
  <c r="C10" i="16"/>
  <c r="C9" i="16"/>
  <c r="C8" i="16"/>
  <c r="C16" i="16" s="1"/>
  <c r="K39" i="20"/>
  <c r="K38" i="20"/>
  <c r="K37" i="20"/>
  <c r="J36" i="20"/>
  <c r="K36" i="20" s="1"/>
  <c r="K35" i="20" s="1"/>
  <c r="J35" i="20"/>
  <c r="K34" i="20"/>
  <c r="K33" i="20"/>
  <c r="J33" i="20"/>
  <c r="K32" i="20"/>
  <c r="K31" i="20"/>
  <c r="K30" i="20"/>
  <c r="K29" i="20" s="1"/>
  <c r="J29" i="20"/>
  <c r="K28" i="20"/>
  <c r="K27" i="20"/>
  <c r="K26" i="20" s="1"/>
  <c r="K25" i="20" s="1"/>
  <c r="J26" i="20"/>
  <c r="J25" i="20"/>
  <c r="J24" i="20"/>
  <c r="K24" i="20" s="1"/>
  <c r="K23" i="20" s="1"/>
  <c r="J23" i="20"/>
  <c r="J22" i="20"/>
  <c r="K22" i="20" s="1"/>
  <c r="J21" i="20"/>
  <c r="K21" i="20" s="1"/>
  <c r="K20" i="20" s="1"/>
  <c r="K19" i="20" s="1"/>
  <c r="J20" i="20"/>
  <c r="J19" i="20"/>
  <c r="K18" i="20"/>
  <c r="K17" i="20"/>
  <c r="K16" i="20" s="1"/>
  <c r="K6" i="20" s="1"/>
  <c r="J16" i="20"/>
  <c r="J6" i="20" s="1"/>
  <c r="K15" i="20"/>
  <c r="K14" i="20"/>
  <c r="K13" i="20"/>
  <c r="K12" i="20"/>
  <c r="J12" i="20"/>
  <c r="K11" i="20"/>
  <c r="J11" i="20"/>
  <c r="K10" i="20"/>
  <c r="J10" i="20"/>
  <c r="K8" i="20"/>
  <c r="J8" i="20"/>
  <c r="K7" i="20"/>
  <c r="J7" i="20"/>
  <c r="C23" i="18" l="1"/>
  <c r="B21" i="18"/>
  <c r="B9" i="18"/>
  <c r="C23" i="9"/>
  <c r="B21" i="9"/>
  <c r="B9" i="9"/>
  <c r="C24" i="17"/>
  <c r="B24" i="17" s="1"/>
  <c r="C24" i="6"/>
  <c r="B24" i="6" s="1"/>
  <c r="K40" i="20"/>
  <c r="K41" i="20" s="1"/>
  <c r="L41" i="20" s="1"/>
  <c r="J40" i="20"/>
  <c r="J41" i="20" s="1"/>
  <c r="C25" i="18" l="1"/>
  <c r="B25" i="18" s="1"/>
  <c r="B23" i="18"/>
  <c r="C25" i="9"/>
  <c r="B25" i="9" s="1"/>
  <c r="B23" i="9"/>
  <c r="J42" i="20"/>
  <c r="J43" i="20" s="1"/>
  <c r="K40" i="19"/>
  <c r="J40" i="19"/>
  <c r="K39" i="19"/>
  <c r="K38" i="19"/>
  <c r="K37" i="19"/>
  <c r="K36" i="19"/>
  <c r="J36" i="19"/>
  <c r="K35" i="19"/>
  <c r="J35" i="19"/>
  <c r="K34" i="19"/>
  <c r="K33" i="19" s="1"/>
  <c r="K25" i="19" s="1"/>
  <c r="J33" i="19"/>
  <c r="J25" i="19" s="1"/>
  <c r="K32" i="19"/>
  <c r="K31" i="19"/>
  <c r="K30" i="19"/>
  <c r="K29" i="19"/>
  <c r="J29" i="19"/>
  <c r="K28" i="19"/>
  <c r="K27" i="19"/>
  <c r="K26" i="19"/>
  <c r="J26" i="19"/>
  <c r="K24" i="19"/>
  <c r="J24" i="19"/>
  <c r="K23" i="19"/>
  <c r="J23" i="19"/>
  <c r="K22" i="19"/>
  <c r="J22" i="19"/>
  <c r="K21" i="19"/>
  <c r="J21" i="19"/>
  <c r="K20" i="19"/>
  <c r="J20" i="19"/>
  <c r="K19" i="19"/>
  <c r="J19" i="19"/>
  <c r="K18" i="19"/>
  <c r="K17" i="19"/>
  <c r="K16" i="19"/>
  <c r="J16" i="19"/>
  <c r="K15" i="19"/>
  <c r="K14" i="19"/>
  <c r="K13" i="19"/>
  <c r="J12" i="19"/>
  <c r="K12" i="19" s="1"/>
  <c r="J11" i="19"/>
  <c r="K11" i="19" s="1"/>
  <c r="J10" i="19"/>
  <c r="J8" i="19"/>
  <c r="K8" i="19" s="1"/>
  <c r="K7" i="19" s="1"/>
  <c r="J7" i="19"/>
  <c r="J6" i="19"/>
  <c r="J46" i="19" s="1"/>
  <c r="K41" i="15"/>
  <c r="J41" i="15"/>
  <c r="K10" i="19" l="1"/>
  <c r="K6" i="19" s="1"/>
  <c r="K46" i="19" s="1"/>
  <c r="K40" i="2" l="1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J6" i="15" l="1"/>
  <c r="J42" i="15" s="1"/>
  <c r="J43" i="15" s="1"/>
  <c r="K6" i="15"/>
  <c r="L41" i="15" l="1"/>
</calcChain>
</file>

<file path=xl/sharedStrings.xml><?xml version="1.0" encoding="utf-8"?>
<sst xmlns="http://schemas.openxmlformats.org/spreadsheetml/2006/main" count="608" uniqueCount="120">
  <si>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</si>
  <si>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</si>
  <si>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</si>
  <si>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</si>
  <si>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</si>
  <si>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</si>
  <si>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</si>
  <si>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</si>
  <si>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</si>
  <si>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</si>
  <si>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</si>
  <si>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</si>
  <si>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</si>
  <si>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</si>
  <si>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</si>
  <si>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</si>
  <si>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</si>
  <si>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</si>
  <si>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</si>
  <si>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</si>
  <si>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</si>
  <si>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</si>
  <si>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</si>
  <si>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</si>
  <si>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</si>
  <si>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</si>
  <si>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</si>
  <si>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</si>
  <si>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</si>
  <si>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</si>
  <si>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</si>
  <si>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</si>
  <si>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</si>
  <si>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</si>
  <si>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</si>
  <si>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</si>
  <si>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</si>
  <si>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</si>
  <si>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</si>
  <si>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</si>
  <si>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</si>
  <si>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</si>
  <si>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</si>
  <si>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</si>
  <si>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</si>
  <si>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</si>
  <si>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</si>
  <si>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</si>
  <si>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</si>
  <si>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</si>
  <si>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</si>
  <si>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</si>
  <si>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</si>
  <si>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</si>
  <si>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</si>
  <si>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</si>
  <si>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</si>
  <si>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</si>
  <si>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</si>
  <si>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</si>
  <si>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</si>
  <si>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</si>
  <si>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</si>
  <si>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</si>
  <si>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</si>
  <si>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</si>
  <si>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</si>
  <si>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</si>
  <si>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</si>
  <si>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</si>
  <si>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</si>
  <si>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</si>
  <si>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</si>
  <si>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</si>
  <si>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</si>
  <si>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</si>
  <si>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</si>
  <si>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</si>
  <si>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</si>
  <si>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</si>
  <si>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</si>
  <si>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</si>
  <si>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</si>
  <si>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</si>
  <si>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</si>
  <si>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</si>
  <si>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</si>
  <si>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</si>
  <si>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</si>
  <si>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</si>
  <si>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</si>
  <si>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</si>
  <si>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</si>
  <si>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</si>
  <si>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</si>
  <si>
    <t>※「助成金の額」には、様式第１に記述の補助率に従い、「助成対象費用の合計Ａ」に補助率を乗じて千円未満を切り捨てた金額を記入してください。ただし、学術機関等に対する共同研究費の場合は、「助成金の額」に「助成対象費用の合計Ａ」と同額の金額を記入してください。</t>
    <phoneticPr fontId="14"/>
  </si>
  <si>
    <t>注：研究開発項目①の1件当たりの提案時の委託費と補助費の合計は、原則として200億円以下とします。</t>
    <rPh sb="0" eb="1">
      <t>チュウ</t>
    </rPh>
    <rPh sb="2" eb="8">
      <t>ケンキュウカイハツコウモク</t>
    </rPh>
    <rPh sb="11" eb="13">
      <t>ケンア</t>
    </rPh>
    <rPh sb="16" eb="19">
      <t>テイアンジ</t>
    </rPh>
    <rPh sb="20" eb="23">
      <t>イタクヒ</t>
    </rPh>
    <rPh sb="24" eb="27">
      <t>ホジョヒ</t>
    </rPh>
    <rPh sb="28" eb="30">
      <t>ゴウケイ</t>
    </rPh>
    <rPh sb="32" eb="34">
      <t>ゲンソク</t>
    </rPh>
    <rPh sb="40" eb="42">
      <t>オクエン</t>
    </rPh>
    <rPh sb="42" eb="44">
      <t>イカ</t>
    </rPh>
    <phoneticPr fontId="3"/>
  </si>
  <si>
    <t>補助率の上限は〇/〇とします。</t>
  </si>
  <si>
    <t>※委託先又は共同研究先は、助成先の「助成対象費用の合計」の内数として、委託先等の「助成対象費用の合計」を（ ）書きで記載してください。</t>
  </si>
  <si>
    <t>※助成金の額は、千円未満の端数を切り捨てること。</t>
    <phoneticPr fontId="14"/>
  </si>
  <si>
    <t>＜＊補助率　１／２＞</t>
    <rPh sb="2" eb="4">
      <t>ホジョ</t>
    </rPh>
    <rPh sb="4" eb="5">
      <t>リツ</t>
    </rPh>
    <phoneticPr fontId="3"/>
  </si>
  <si>
    <t>補助率の上限は１／２とします。</t>
    <phoneticPr fontId="14"/>
  </si>
  <si>
    <t>※学術機関等に対する委託費・共同研究費の場合は「間接経費」が積算可能です。間接経費率は、学術機関等の規定に従って記載してください。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rPh sb="37" eb="39">
      <t>カンセツ</t>
    </rPh>
    <rPh sb="39" eb="41">
      <t>ケイヒ</t>
    </rPh>
    <rPh sb="41" eb="42">
      <t>リツ</t>
    </rPh>
    <rPh sb="44" eb="46">
      <t>ガクジュツ</t>
    </rPh>
    <rPh sb="46" eb="48">
      <t>キカン</t>
    </rPh>
    <rPh sb="48" eb="49">
      <t>トウ</t>
    </rPh>
    <rPh sb="50" eb="52">
      <t>キテイ</t>
    </rPh>
    <rPh sb="53" eb="54">
      <t>シタガ</t>
    </rPh>
    <rPh sb="56" eb="58">
      <t>キサイ</t>
    </rPh>
    <phoneticPr fontId="14"/>
  </si>
  <si>
    <t>※助成金の額は、Ⅰ～Ⅳ１．委託費・共同研究費の合計に補助率を乗じ、千円未満を切り捨てた金額を記載してください。</t>
    <phoneticPr fontId="14"/>
  </si>
  <si>
    <t>補助率の上限は1/2とします。</t>
    <phoneticPr fontId="3"/>
  </si>
  <si>
    <t xml:space="preserve">
※「助成金の額」には、「助成対象費用の合計Ａ」に補助率を乗じて千円未満を切り捨てた金額を記入してください。</t>
    <phoneticPr fontId="14"/>
  </si>
  <si>
    <t>別添１３</t>
    <phoneticPr fontId="3"/>
  </si>
  <si>
    <t>（単位：円）</t>
    <phoneticPr fontId="3"/>
  </si>
  <si>
    <t>N4年度</t>
    <rPh sb="2" eb="4">
      <t>ネンド</t>
    </rPh>
    <phoneticPr fontId="3"/>
  </si>
  <si>
    <t>N5年度</t>
    <rPh sb="2" eb="4">
      <t>ネンド</t>
    </rPh>
    <phoneticPr fontId="3"/>
  </si>
  <si>
    <t>全期間総括表(項目①(b))</t>
    <rPh sb="0" eb="3">
      <t>ゼンキカン</t>
    </rPh>
    <rPh sb="3" eb="5">
      <t>ソウカツ</t>
    </rPh>
    <rPh sb="5" eb="6">
      <t>ヒョウ</t>
    </rPh>
    <phoneticPr fontId="3"/>
  </si>
  <si>
    <t>　助成先総括表(項目①(b))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</si>
  <si>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委託先／共同研究先総括表(項目①(b))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</si>
  <si>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項目別明細表（助成先用）(項目①(b))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</si>
  <si>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項目別明細表（委託・共同研究先用）(項目①(b))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</si>
  <si>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全期間総括表(項目①(c))</t>
    <rPh sb="0" eb="3">
      <t>ゼンキカン</t>
    </rPh>
    <rPh sb="3" eb="5">
      <t>ソウカツ</t>
    </rPh>
    <rPh sb="5" eb="6">
      <t>ヒョウ</t>
    </rPh>
    <phoneticPr fontId="3"/>
  </si>
  <si>
    <t>　助成先総括表(項目①(c))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</si>
  <si>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委託先／共同研究先総括表(項目①(c))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</si>
  <si>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項目別明細表（助成先用）(項目①(c))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</si>
  <si>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項目別明細表（委託・共同研究先用）(項目①(c))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</si>
</sst>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2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  <font>
      <sz val="14"/>
      <name val="ＭＳ Ｐ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4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4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179" fontId="4" fillId="4" borderId="0" xfId="0" applyNumberFormat="1" applyFont="1" applyFill="1" applyAlignment="1">
      <alignment horizontal="left" vertical="center"/>
    </xf>
    <xf numFmtId="179" fontId="8" fillId="4" borderId="0" xfId="1" applyNumberFormat="1" applyFont="1" applyFill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38" fontId="18" fillId="0" borderId="0" xfId="1" applyFont="1">
      <alignment vertical="center"/>
    </xf>
    <xf numFmtId="0" fontId="19" fillId="0" borderId="0" xfId="0" applyFo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>
      <alignment vertical="center"/>
    </xf>
    <xf numFmtId="0" fontId="20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38" fontId="8" fillId="0" borderId="4" xfId="1" applyFont="1" applyBorder="1" applyAlignment="1">
      <alignment horizontal="left" vertical="center"/>
    </xf>
    <xf numFmtId="38" fontId="8" fillId="0" borderId="15" xfId="1" applyFont="1" applyBorder="1">
      <alignment vertical="center"/>
    </xf>
    <xf numFmtId="38" fontId="8" fillId="0" borderId="9" xfId="1" applyFont="1" applyBorder="1">
      <alignment vertical="center"/>
    </xf>
    <xf numFmtId="38" fontId="8" fillId="0" borderId="8" xfId="1" applyFont="1" applyBorder="1">
      <alignment vertical="center"/>
    </xf>
    <xf numFmtId="38" fontId="8" fillId="0" borderId="4" xfId="1" applyFont="1" applyBorder="1">
      <alignment vertical="center"/>
    </xf>
    <xf numFmtId="38" fontId="8" fillId="0" borderId="4" xfId="1" applyFont="1" applyFill="1" applyBorder="1" applyAlignment="1">
      <alignment horizontal="center" vertical="center"/>
    </xf>
    <xf numFmtId="38" fontId="8" fillId="0" borderId="10" xfId="1" applyFont="1" applyFill="1" applyBorder="1">
      <alignment vertical="center"/>
    </xf>
    <xf numFmtId="38" fontId="8" fillId="0" borderId="10" xfId="1" applyFont="1" applyBorder="1">
      <alignment vertical="center"/>
    </xf>
    <xf numFmtId="38" fontId="8" fillId="0" borderId="4" xfId="1" applyFont="1" applyBorder="1" applyAlignment="1">
      <alignment horizontal="center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38" fontId="12" fillId="3" borderId="0" xfId="1" applyFont="1" applyFill="1" applyAlignment="1">
      <alignment horizontal="center" vertical="center"/>
    </xf>
    <xf numFmtId="38" fontId="8" fillId="0" borderId="7" xfId="1" applyFont="1" applyBorder="1" applyAlignment="1">
      <alignment horizontal="right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235324</xdr:colOff>
      <xdr:row>1</xdr:row>
      <xdr:rowOff>224118</xdr:rowOff>
    </xdr:from>
    <xdr:to>
      <xdr:col>13</xdr:col>
      <xdr:colOff>414618</xdr:colOff>
      <xdr:row>16</xdr:row>
      <xdr:rowOff>224119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ED17903-D9AF-48FB-A72C-CCFF62CA46BA}"/>
            </a:ext>
          </a:extLst>
        </xdr:cNvPr>
        <xdr:cNvSpPr txBox="1"/>
      </xdr:nvSpPr>
      <xdr:spPr>
        <a:xfrm>
          <a:off x="8774206" y="459442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共同提案の場合、代表提案者が取りまとめて作成してください。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235324</xdr:colOff>
      <xdr:row>1</xdr:row>
      <xdr:rowOff>100853</xdr:rowOff>
    </xdr:from>
    <xdr:to>
      <xdr:col>20</xdr:col>
      <xdr:colOff>336178</xdr:colOff>
      <xdr:row>23</xdr:row>
      <xdr:rowOff>156882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8E97991-60AD-470F-9FD8-35041680879B}"/>
            </a:ext>
          </a:extLst>
        </xdr:cNvPr>
        <xdr:cNvSpPr txBox="1"/>
      </xdr:nvSpPr>
      <xdr:spPr>
        <a:xfrm>
          <a:off x="11082618" y="347382"/>
          <a:ext cx="5591736" cy="39892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学術機関等に対する委託費・共同研究費の場合は、「間接経費」の積算が可能です。間接経費率は、学術機関等の規定に従って記載してください。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638735</xdr:colOff>
      <xdr:row>4</xdr:row>
      <xdr:rowOff>112059</xdr:rowOff>
    </xdr:from>
    <xdr:to>
      <xdr:col>14</xdr:col>
      <xdr:colOff>134470</xdr:colOff>
      <xdr:row>18</xdr:row>
      <xdr:rowOff>134472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6B46E4E-4E7D-4A5C-88D8-326C3D4AD942}"/>
            </a:ext>
          </a:extLst>
        </xdr:cNvPr>
        <xdr:cNvSpPr txBox="1"/>
      </xdr:nvSpPr>
      <xdr:spPr>
        <a:xfrm>
          <a:off x="9144000" y="1064559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共同提案の場合、代表提案者が取りまとめて作成してください。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201705</xdr:colOff>
      <xdr:row>2</xdr:row>
      <xdr:rowOff>44823</xdr:rowOff>
    </xdr:from>
    <xdr:to>
      <xdr:col>12</xdr:col>
      <xdr:colOff>380998</xdr:colOff>
      <xdr:row>18</xdr:row>
      <xdr:rowOff>224118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275BD51-9D10-4DFD-9534-C9593A9D6866}"/>
            </a:ext>
          </a:extLst>
        </xdr:cNvPr>
        <xdr:cNvSpPr txBox="1"/>
      </xdr:nvSpPr>
      <xdr:spPr>
        <a:xfrm>
          <a:off x="7967381" y="526676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347383</xdr:colOff>
      <xdr:row>6</xdr:row>
      <xdr:rowOff>212912</xdr:rowOff>
    </xdr:from>
    <xdr:to>
      <xdr:col>12</xdr:col>
      <xdr:colOff>526677</xdr:colOff>
      <xdr:row>22</xdr:row>
      <xdr:rowOff>212913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E33043C-7A54-4582-AB89-35FD835A2778}"/>
            </a:ext>
          </a:extLst>
        </xdr:cNvPr>
        <xdr:cNvSpPr txBox="1"/>
      </xdr:nvSpPr>
      <xdr:spPr>
        <a:xfrm>
          <a:off x="8538883" y="1680883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112058</xdr:colOff>
      <xdr:row>2</xdr:row>
      <xdr:rowOff>33618</xdr:rowOff>
    </xdr:from>
    <xdr:to>
      <xdr:col>12</xdr:col>
      <xdr:colOff>291352</xdr:colOff>
      <xdr:row>18</xdr:row>
      <xdr:rowOff>212913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B3D1CEC-4AF2-42D6-9DDC-3F46AE90363A}"/>
            </a:ext>
          </a:extLst>
        </xdr:cNvPr>
        <xdr:cNvSpPr txBox="1"/>
      </xdr:nvSpPr>
      <xdr:spPr>
        <a:xfrm>
          <a:off x="8303558" y="515471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448235</xdr:colOff>
      <xdr:row>2</xdr:row>
      <xdr:rowOff>56029</xdr:rowOff>
    </xdr:from>
    <xdr:to>
      <xdr:col>12</xdr:col>
      <xdr:colOff>627529</xdr:colOff>
      <xdr:row>18</xdr:row>
      <xdr:rowOff>235324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8E4441E-70B1-4AB4-99B5-0B1289A2CE8A}"/>
            </a:ext>
          </a:extLst>
        </xdr:cNvPr>
        <xdr:cNvSpPr txBox="1"/>
      </xdr:nvSpPr>
      <xdr:spPr>
        <a:xfrm>
          <a:off x="8639735" y="537882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336178</xdr:colOff>
      <xdr:row>4</xdr:row>
      <xdr:rowOff>11205</xdr:rowOff>
    </xdr:from>
    <xdr:to>
      <xdr:col>17</xdr:col>
      <xdr:colOff>493060</xdr:colOff>
      <xdr:row>31</xdr:row>
      <xdr:rowOff>134471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F818ECB-0557-448C-9586-074A542618CE}"/>
            </a:ext>
          </a:extLst>
        </xdr:cNvPr>
        <xdr:cNvSpPr txBox="1"/>
      </xdr:nvSpPr>
      <xdr:spPr>
        <a:xfrm>
          <a:off x="11183472" y="997323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134471</xdr:colOff>
      <xdr:row>4</xdr:row>
      <xdr:rowOff>0</xdr:rowOff>
    </xdr:from>
    <xdr:to>
      <xdr:col>17</xdr:col>
      <xdr:colOff>291353</xdr:colOff>
      <xdr:row>31</xdr:row>
      <xdr:rowOff>123266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42AFAB3-CBA1-42FD-8FBF-455EBB989C03}"/>
            </a:ext>
          </a:extLst>
        </xdr:cNvPr>
        <xdr:cNvSpPr txBox="1"/>
      </xdr:nvSpPr>
      <xdr:spPr>
        <a:xfrm>
          <a:off x="10981765" y="986118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一般には、「助成事業に要する費用」と同額です。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助成金の額は、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235323</xdr:colOff>
      <xdr:row>3</xdr:row>
      <xdr:rowOff>78442</xdr:rowOff>
    </xdr:from>
    <xdr:to>
      <xdr:col>20</xdr:col>
      <xdr:colOff>336177</xdr:colOff>
      <xdr:row>26</xdr:row>
      <xdr:rowOff>123265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0BFADA4-D394-41A0-A21B-985CCDCEB026}"/>
            </a:ext>
          </a:extLst>
        </xdr:cNvPr>
        <xdr:cNvSpPr txBox="1"/>
      </xdr:nvSpPr>
      <xdr:spPr>
        <a:xfrm>
          <a:off x="11082617" y="818030"/>
          <a:ext cx="5591736" cy="39892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学術機関等に対する委託費・共同研究費の場合は、「間接経費」の積算が可能です。間接経費率は、学術機関等の規定に従って記載してください。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を記述してください。記載する金額は、消費税抜きとします。（ただし、委託契約は消費税の課税取引となりますので、助成先と委託先の関係では合計Ｂにて契約します。）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「助成対象費用」には、「助成事業に要する費用」のうち、助成対象とする部分の金額を記入してください。 一般には、「助成事業に要する費用」と同額です。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「助成金の額」には、「助成対象費用の合計Ａ」に補助率を乗じて千円未満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803C9-C1E6-4558-90B9-416F8A8C230A}">
  <sheetPr>
    <pageSetUpPr fitToPage="1"/>
  </sheetPr>
  <dimension ref="A1:L35"/>
  <sheetViews>
    <sheetView showGridLines="0" tabSelected="1" zoomScale="85" zoomScaleNormal="85" workbookViewId="0">
      <selection activeCell="A3" sqref="A3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18.75" x14ac:dyDescent="0.15">
      <c r="F1" s="13" t="s">
        <v>106</v>
      </c>
    </row>
    <row r="2" spans="1:12" ht="19.5" x14ac:dyDescent="0.15">
      <c r="A2" s="124" t="s">
        <v>110</v>
      </c>
      <c r="B2" s="124"/>
      <c r="C2" s="124"/>
      <c r="D2" s="124"/>
      <c r="E2" s="124"/>
      <c r="F2" s="124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76</v>
      </c>
      <c r="B5" s="6"/>
    </row>
    <row r="6" spans="1:12" s="7" customFormat="1" ht="18.75" customHeight="1" x14ac:dyDescent="0.15">
      <c r="A6" s="6"/>
      <c r="B6" s="6"/>
      <c r="D6" s="125"/>
      <c r="E6" s="125"/>
      <c r="F6" s="125"/>
      <c r="H6" s="7" t="s">
        <v>107</v>
      </c>
    </row>
    <row r="7" spans="1:12" s="7" customFormat="1" ht="27" customHeight="1" x14ac:dyDescent="0.15">
      <c r="A7" s="8" t="s">
        <v>67</v>
      </c>
      <c r="B7" s="9" t="s">
        <v>77</v>
      </c>
      <c r="C7" s="8" t="s">
        <v>1</v>
      </c>
      <c r="D7" s="8" t="s">
        <v>61</v>
      </c>
      <c r="E7" s="8" t="s">
        <v>62</v>
      </c>
      <c r="F7" s="8" t="s">
        <v>63</v>
      </c>
      <c r="G7" s="8" t="s">
        <v>108</v>
      </c>
      <c r="H7" s="8" t="s">
        <v>109</v>
      </c>
      <c r="I7" s="33"/>
    </row>
    <row r="8" spans="1:12" s="7" customFormat="1" ht="27" customHeight="1" x14ac:dyDescent="0.15">
      <c r="A8" s="126" t="s">
        <v>50</v>
      </c>
      <c r="B8" s="127"/>
      <c r="C8" s="10">
        <f t="shared" ref="C8:C15" si="0">SUM(D8:H8)</f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34"/>
      <c r="J8" s="35"/>
      <c r="K8" s="35"/>
      <c r="L8" s="35"/>
    </row>
    <row r="9" spans="1:12" s="7" customFormat="1" ht="27" customHeight="1" x14ac:dyDescent="0.15">
      <c r="A9" s="11" t="s">
        <v>65</v>
      </c>
      <c r="B9" s="12" t="s">
        <v>46</v>
      </c>
      <c r="C9" s="55">
        <f t="shared" si="0"/>
        <v>0</v>
      </c>
      <c r="D9" s="55">
        <v>0</v>
      </c>
      <c r="E9" s="55">
        <v>0</v>
      </c>
      <c r="F9" s="55">
        <v>0</v>
      </c>
      <c r="G9" s="55">
        <v>0</v>
      </c>
      <c r="H9" s="55">
        <v>0</v>
      </c>
      <c r="I9" s="34"/>
      <c r="J9" s="35"/>
      <c r="K9" s="35"/>
      <c r="L9" s="35"/>
    </row>
    <row r="10" spans="1:12" s="7" customFormat="1" ht="27" customHeight="1" x14ac:dyDescent="0.15">
      <c r="A10" s="11" t="s">
        <v>65</v>
      </c>
      <c r="B10" s="12" t="s">
        <v>87</v>
      </c>
      <c r="C10" s="55">
        <f t="shared" si="0"/>
        <v>0</v>
      </c>
      <c r="D10" s="55">
        <v>0</v>
      </c>
      <c r="E10" s="55">
        <v>0</v>
      </c>
      <c r="F10" s="55">
        <v>0</v>
      </c>
      <c r="G10" s="55">
        <v>0</v>
      </c>
      <c r="H10" s="55">
        <v>0</v>
      </c>
      <c r="I10" s="34"/>
      <c r="J10" s="35"/>
      <c r="K10" s="35"/>
      <c r="L10" s="35"/>
    </row>
    <row r="11" spans="1:12" s="7" customFormat="1" ht="27" customHeight="1" x14ac:dyDescent="0.15">
      <c r="A11" s="11" t="s">
        <v>78</v>
      </c>
      <c r="B11" s="12" t="s">
        <v>48</v>
      </c>
      <c r="C11" s="55">
        <f t="shared" si="0"/>
        <v>0</v>
      </c>
      <c r="D11" s="55">
        <v>0</v>
      </c>
      <c r="E11" s="55">
        <v>0</v>
      </c>
      <c r="F11" s="55">
        <v>0</v>
      </c>
      <c r="G11" s="55">
        <v>0</v>
      </c>
      <c r="H11" s="55">
        <v>0</v>
      </c>
      <c r="I11" s="34"/>
      <c r="J11" s="35"/>
      <c r="K11" s="35"/>
      <c r="L11" s="35"/>
    </row>
    <row r="12" spans="1:12" s="33" customFormat="1" ht="27" customHeight="1" x14ac:dyDescent="0.15">
      <c r="A12" s="128" t="s">
        <v>75</v>
      </c>
      <c r="B12" s="129"/>
      <c r="C12" s="12">
        <f t="shared" si="0"/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34"/>
      <c r="J12" s="35"/>
      <c r="K12" s="35"/>
      <c r="L12" s="35"/>
    </row>
    <row r="13" spans="1:12" s="7" customFormat="1" ht="27" customHeight="1" x14ac:dyDescent="0.15">
      <c r="A13" s="11" t="s">
        <v>65</v>
      </c>
      <c r="B13" s="12" t="s">
        <v>32</v>
      </c>
      <c r="C13" s="55">
        <f t="shared" si="0"/>
        <v>0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34"/>
      <c r="J13" s="35"/>
      <c r="K13" s="35"/>
      <c r="L13" s="35"/>
    </row>
    <row r="14" spans="1:12" s="7" customFormat="1" ht="27" customHeight="1" x14ac:dyDescent="0.15">
      <c r="A14" s="11" t="s">
        <v>65</v>
      </c>
      <c r="B14" s="12" t="s">
        <v>88</v>
      </c>
      <c r="C14" s="55">
        <f t="shared" si="0"/>
        <v>0</v>
      </c>
      <c r="D14" s="55">
        <v>0</v>
      </c>
      <c r="E14" s="55">
        <v>0</v>
      </c>
      <c r="F14" s="55">
        <v>0</v>
      </c>
      <c r="G14" s="55">
        <v>0</v>
      </c>
      <c r="H14" s="55">
        <v>0</v>
      </c>
      <c r="I14" s="34"/>
      <c r="J14" s="35"/>
      <c r="K14" s="35"/>
      <c r="L14" s="35"/>
    </row>
    <row r="15" spans="1:12" s="7" customFormat="1" ht="27" customHeight="1" x14ac:dyDescent="0.15">
      <c r="A15" s="11" t="s">
        <v>78</v>
      </c>
      <c r="B15" s="12" t="s">
        <v>47</v>
      </c>
      <c r="C15" s="55">
        <f t="shared" si="0"/>
        <v>0</v>
      </c>
      <c r="D15" s="55">
        <v>0</v>
      </c>
      <c r="E15" s="55">
        <v>0</v>
      </c>
      <c r="F15" s="55">
        <v>0</v>
      </c>
      <c r="G15" s="55">
        <v>0</v>
      </c>
      <c r="H15" s="55">
        <v>0</v>
      </c>
      <c r="I15" s="34"/>
      <c r="J15" s="35"/>
      <c r="K15" s="35"/>
      <c r="L15" s="35"/>
    </row>
    <row r="16" spans="1:12" s="7" customFormat="1" ht="27" customHeight="1" x14ac:dyDescent="0.15">
      <c r="A16" s="126" t="s">
        <v>51</v>
      </c>
      <c r="B16" s="127"/>
      <c r="C16" s="10">
        <f t="shared" ref="C16:H16" si="1">SUM(C8,C12)</f>
        <v>0</v>
      </c>
      <c r="D16" s="10">
        <f t="shared" si="1"/>
        <v>0</v>
      </c>
      <c r="E16" s="10">
        <f t="shared" si="1"/>
        <v>0</v>
      </c>
      <c r="F16" s="10">
        <f t="shared" si="1"/>
        <v>0</v>
      </c>
      <c r="G16" s="10">
        <f t="shared" si="1"/>
        <v>0</v>
      </c>
      <c r="H16" s="10">
        <f t="shared" si="1"/>
        <v>0</v>
      </c>
      <c r="I16" s="35"/>
      <c r="J16" s="35"/>
      <c r="K16" s="35"/>
      <c r="L16" s="35"/>
    </row>
    <row r="17" spans="1:12" s="7" customFormat="1" ht="27" customHeight="1" x14ac:dyDescent="0.15">
      <c r="A17" s="126" t="s">
        <v>68</v>
      </c>
      <c r="B17" s="127"/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35"/>
      <c r="J17" s="35"/>
      <c r="K17" s="35"/>
      <c r="L17" s="35"/>
    </row>
    <row r="18" spans="1:12" s="7" customFormat="1" ht="27" customHeight="1" x14ac:dyDescent="0.15">
      <c r="A18" s="49" t="s">
        <v>100</v>
      </c>
      <c r="B18" s="49"/>
      <c r="C18" s="17"/>
      <c r="D18" s="17"/>
      <c r="E18" s="17"/>
      <c r="F18" s="17"/>
      <c r="I18" s="35"/>
      <c r="J18" s="35"/>
      <c r="K18" s="35"/>
      <c r="L18" s="35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30" t="s">
        <v>57</v>
      </c>
      <c r="B21" s="131"/>
      <c r="C21" s="25">
        <f>SUM(D21:H21)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  <c r="H21" s="25">
        <f>SUM(H22:H23)</f>
        <v>0</v>
      </c>
      <c r="I21" s="5"/>
      <c r="J21" s="4"/>
      <c r="K21" s="4"/>
      <c r="L21" s="4"/>
    </row>
    <row r="22" spans="1:12" ht="27" customHeight="1" x14ac:dyDescent="0.15">
      <c r="A22" s="132" t="s">
        <v>54</v>
      </c>
      <c r="B22" s="133"/>
      <c r="C22" s="26">
        <f>SUM(D22:H22)</f>
        <v>0</v>
      </c>
      <c r="D22" s="87">
        <v>0</v>
      </c>
      <c r="E22" s="87">
        <v>0</v>
      </c>
      <c r="F22" s="87">
        <v>0</v>
      </c>
      <c r="G22" s="87">
        <v>0</v>
      </c>
      <c r="H22" s="87">
        <v>0</v>
      </c>
      <c r="I22" s="5"/>
      <c r="J22" s="4"/>
      <c r="K22" s="4"/>
      <c r="L22" s="4"/>
    </row>
    <row r="23" spans="1:12" ht="27" customHeight="1" x14ac:dyDescent="0.15">
      <c r="A23" s="122" t="s">
        <v>58</v>
      </c>
      <c r="B23" s="123"/>
      <c r="C23" s="27">
        <f>SUM(D23:H23)</f>
        <v>0</v>
      </c>
      <c r="D23" s="88">
        <v>0</v>
      </c>
      <c r="E23" s="88">
        <v>0</v>
      </c>
      <c r="F23" s="88">
        <v>0</v>
      </c>
      <c r="G23" s="88">
        <v>0</v>
      </c>
      <c r="H23" s="88">
        <v>0</v>
      </c>
      <c r="I23" s="5"/>
      <c r="J23" s="4"/>
      <c r="K23" s="4"/>
      <c r="L23" s="4"/>
    </row>
    <row r="24" spans="1:12" s="51" customFormat="1" ht="10.5" customHeight="1" x14ac:dyDescent="0.15">
      <c r="A24" s="49"/>
      <c r="B24" s="49"/>
      <c r="C24" s="17"/>
      <c r="D24" s="50"/>
      <c r="E24" s="50"/>
      <c r="F24" s="50"/>
      <c r="I24" s="52"/>
      <c r="J24" s="53"/>
      <c r="K24" s="53"/>
      <c r="L24" s="53"/>
    </row>
    <row r="25" spans="1:12" ht="27" customHeight="1" x14ac:dyDescent="0.15">
      <c r="A25" s="130" t="s">
        <v>60</v>
      </c>
      <c r="B25" s="131"/>
      <c r="C25" s="25">
        <f>SUM(D25:H25)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  <c r="G25" s="25">
        <f>SUM(G26:G27)</f>
        <v>0</v>
      </c>
      <c r="H25" s="25">
        <f>SUM(H26:H27)</f>
        <v>0</v>
      </c>
    </row>
    <row r="26" spans="1:12" ht="27" customHeight="1" x14ac:dyDescent="0.15">
      <c r="A26" s="132" t="s">
        <v>55</v>
      </c>
      <c r="B26" s="133"/>
      <c r="C26" s="26">
        <f>SUM(D26:H26)</f>
        <v>0</v>
      </c>
      <c r="D26" s="87">
        <v>0</v>
      </c>
      <c r="E26" s="87">
        <v>0</v>
      </c>
      <c r="F26" s="87">
        <v>0</v>
      </c>
      <c r="G26" s="87">
        <v>0</v>
      </c>
      <c r="H26" s="87">
        <v>0</v>
      </c>
    </row>
    <row r="27" spans="1:12" ht="27" customHeight="1" x14ac:dyDescent="0.15">
      <c r="A27" s="122" t="s">
        <v>59</v>
      </c>
      <c r="B27" s="123"/>
      <c r="C27" s="27">
        <f>SUM(D27:H27)</f>
        <v>0</v>
      </c>
      <c r="D27" s="88">
        <v>0</v>
      </c>
      <c r="E27" s="88">
        <v>0</v>
      </c>
      <c r="F27" s="88">
        <v>0</v>
      </c>
      <c r="G27" s="88">
        <v>0</v>
      </c>
      <c r="H27" s="88">
        <v>0</v>
      </c>
    </row>
    <row r="29" spans="1:12" s="92" customFormat="1" ht="17.25" x14ac:dyDescent="0.15">
      <c r="A29" s="106" t="s">
        <v>82</v>
      </c>
    </row>
    <row r="30" spans="1:12" s="92" customFormat="1" ht="17.25" x14ac:dyDescent="0.15">
      <c r="A30" s="106" t="s">
        <v>98</v>
      </c>
    </row>
    <row r="31" spans="1:12" s="92" customFormat="1" ht="17.25" x14ac:dyDescent="0.15">
      <c r="A31" s="106" t="s">
        <v>99</v>
      </c>
    </row>
    <row r="32" spans="1:12" s="92" customFormat="1" ht="17.25" x14ac:dyDescent="0.15">
      <c r="A32" s="107" t="s">
        <v>96</v>
      </c>
    </row>
    <row r="33" spans="1:1" s="92" customFormat="1" ht="17.25" x14ac:dyDescent="0.15">
      <c r="A33" s="106" t="s">
        <v>101</v>
      </c>
    </row>
    <row r="34" spans="1:1" s="92" customFormat="1" x14ac:dyDescent="0.15">
      <c r="A34" s="93"/>
    </row>
    <row r="35" spans="1:1" x14ac:dyDescent="0.15">
      <c r="A35" s="91"/>
    </row>
  </sheetData>
  <mergeCells count="12">
    <mergeCell ref="A27:B27"/>
    <mergeCell ref="A2:F2"/>
    <mergeCell ref="D6:F6"/>
    <mergeCell ref="A8:B8"/>
    <mergeCell ref="A12:B12"/>
    <mergeCell ref="A16:B16"/>
    <mergeCell ref="A17:B17"/>
    <mergeCell ref="A21:B21"/>
    <mergeCell ref="A22:B22"/>
    <mergeCell ref="A23:B23"/>
    <mergeCell ref="A25:B25"/>
    <mergeCell ref="A26:B26"/>
  </mergeCells>
  <phoneticPr fontId="14"/>
  <pageMargins left="0.7" right="0.7" top="0.75" bottom="0.75" header="0.3" footer="0.3"/>
  <pageSetup paperSize="9" scale="9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0C3ED-CD95-4B43-9E7A-3059116EB57A}">
  <sheetPr>
    <pageSetUpPr fitToPage="1"/>
  </sheetPr>
  <dimension ref="A1:M51"/>
  <sheetViews>
    <sheetView showGridLines="0" zoomScale="85" zoomScaleNormal="85" workbookViewId="0">
      <selection activeCell="O26" sqref="O26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106</v>
      </c>
    </row>
    <row r="2" spans="1:12" ht="19.5" customHeight="1" x14ac:dyDescent="0.15">
      <c r="A2" s="139" t="s">
        <v>119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</row>
    <row r="3" spans="1:12" ht="19.5" customHeight="1" x14ac:dyDescent="0.15">
      <c r="B3" s="142"/>
      <c r="C3" s="142"/>
      <c r="D3" s="142"/>
      <c r="E3" s="142"/>
      <c r="F3" s="142"/>
      <c r="G3" s="142"/>
      <c r="H3" s="142"/>
      <c r="I3" s="143"/>
      <c r="J3" s="143"/>
      <c r="K3" s="143"/>
      <c r="L3" s="143"/>
    </row>
    <row r="4" spans="1:12" s="16" customFormat="1" ht="19.5" customHeight="1" thickBot="1" x14ac:dyDescent="0.2">
      <c r="A4" s="144" t="s">
        <v>89</v>
      </c>
      <c r="B4" s="144"/>
      <c r="D4" s="7"/>
      <c r="J4" s="61"/>
      <c r="K4" s="61"/>
    </row>
    <row r="5" spans="1:12" s="16" customFormat="1" ht="13.5" x14ac:dyDescent="0.15">
      <c r="A5" s="148" t="s">
        <v>53</v>
      </c>
      <c r="B5" s="149"/>
      <c r="C5" s="149"/>
      <c r="D5" s="149"/>
      <c r="E5" s="149"/>
      <c r="F5" s="149"/>
      <c r="G5" s="149"/>
      <c r="H5" s="149"/>
      <c r="I5" s="150"/>
      <c r="J5" s="60" t="s">
        <v>69</v>
      </c>
      <c r="K5" s="65" t="s">
        <v>70</v>
      </c>
      <c r="L5" s="64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97">
        <f>SUM(J7,J10,J16)</f>
        <v>0</v>
      </c>
      <c r="K6" s="97">
        <f>SUM(K7,K10,K16)</f>
        <v>0</v>
      </c>
      <c r="L6" s="145"/>
    </row>
    <row r="7" spans="1:12" s="16" customFormat="1" ht="13.5" x14ac:dyDescent="0.15">
      <c r="A7" s="18" t="s">
        <v>4</v>
      </c>
      <c r="D7" s="17"/>
      <c r="I7" s="19"/>
      <c r="J7" s="98">
        <f>SUM(J8)</f>
        <v>0</v>
      </c>
      <c r="K7" s="98">
        <f>SUM(K8)</f>
        <v>0</v>
      </c>
      <c r="L7" s="146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3">
        <f>D8*G8</f>
        <v>0</v>
      </c>
      <c r="K8" s="57">
        <f>J8</f>
        <v>0</v>
      </c>
      <c r="L8" s="146"/>
    </row>
    <row r="9" spans="1:12" s="16" customFormat="1" ht="13.5" x14ac:dyDescent="0.15">
      <c r="A9" s="18"/>
      <c r="D9" s="17"/>
      <c r="I9" s="19"/>
      <c r="J9" s="63"/>
      <c r="K9" s="57"/>
      <c r="L9" s="146"/>
    </row>
    <row r="10" spans="1:12" s="16" customFormat="1" ht="13.5" x14ac:dyDescent="0.15">
      <c r="A10" s="140" t="s">
        <v>5</v>
      </c>
      <c r="B10" s="141"/>
      <c r="D10" s="7"/>
      <c r="J10" s="98">
        <f>SUM(J11:J15)</f>
        <v>0</v>
      </c>
      <c r="K10" s="98">
        <f>SUM(K11:K15)</f>
        <v>0</v>
      </c>
      <c r="L10" s="146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3">
        <f t="shared" ref="J11:J12" si="0">D11*G11</f>
        <v>0</v>
      </c>
      <c r="K11" s="57">
        <f t="shared" ref="K11:K18" si="1">J11</f>
        <v>0</v>
      </c>
      <c r="L11" s="146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3">
        <f t="shared" si="0"/>
        <v>0</v>
      </c>
      <c r="K12" s="57">
        <f t="shared" si="1"/>
        <v>0</v>
      </c>
      <c r="L12" s="146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3"/>
      <c r="K13" s="57">
        <f t="shared" si="1"/>
        <v>0</v>
      </c>
      <c r="L13" s="146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3"/>
      <c r="K14" s="57">
        <f t="shared" si="1"/>
        <v>0</v>
      </c>
      <c r="L14" s="146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3"/>
      <c r="K15" s="57">
        <f t="shared" si="1"/>
        <v>0</v>
      </c>
      <c r="L15" s="146"/>
    </row>
    <row r="16" spans="1:12" s="16" customFormat="1" ht="13.5" x14ac:dyDescent="0.15">
      <c r="A16" s="18" t="s">
        <v>6</v>
      </c>
      <c r="D16" s="17"/>
      <c r="I16" s="19"/>
      <c r="J16" s="98">
        <f>SUM(J17:J18)</f>
        <v>0</v>
      </c>
      <c r="K16" s="98">
        <f>SUM(K17:K18)</f>
        <v>0</v>
      </c>
      <c r="L16" s="146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3"/>
      <c r="K17" s="57">
        <f t="shared" si="1"/>
        <v>0</v>
      </c>
      <c r="L17" s="146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3"/>
      <c r="K18" s="57">
        <f t="shared" si="1"/>
        <v>0</v>
      </c>
      <c r="L18" s="146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99">
        <f>SUM(J20,J23)</f>
        <v>0</v>
      </c>
      <c r="K19" s="99">
        <f>SUM(K20,K23)</f>
        <v>0</v>
      </c>
      <c r="L19" s="146"/>
    </row>
    <row r="20" spans="1:13" s="16" customFormat="1" ht="13.5" x14ac:dyDescent="0.15">
      <c r="A20" s="18" t="s">
        <v>8</v>
      </c>
      <c r="D20" s="7"/>
      <c r="J20" s="98">
        <f>SUM(J21:J22)</f>
        <v>0</v>
      </c>
      <c r="K20" s="98">
        <f>SUM(K21:K22)</f>
        <v>0</v>
      </c>
      <c r="L20" s="146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3">
        <f t="shared" ref="J21:J22" si="2">D21*G21</f>
        <v>0</v>
      </c>
      <c r="K21" s="66">
        <f>J21</f>
        <v>0</v>
      </c>
      <c r="L21" s="146"/>
      <c r="M21" s="54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3">
        <f t="shared" si="2"/>
        <v>0</v>
      </c>
      <c r="K22" s="66">
        <f>J22</f>
        <v>0</v>
      </c>
      <c r="L22" s="146"/>
    </row>
    <row r="23" spans="1:13" s="16" customFormat="1" ht="13.5" x14ac:dyDescent="0.15">
      <c r="A23" s="18" t="s">
        <v>9</v>
      </c>
      <c r="D23" s="7"/>
      <c r="J23" s="98">
        <f>SUM(J24)</f>
        <v>0</v>
      </c>
      <c r="K23" s="98">
        <f>SUM(K24)</f>
        <v>0</v>
      </c>
      <c r="L23" s="146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3">
        <f t="shared" ref="J24" si="3">D24*G24</f>
        <v>0</v>
      </c>
      <c r="K24" s="66">
        <f>J24</f>
        <v>0</v>
      </c>
      <c r="L24" s="146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99">
        <f>SUM(J26,J29,J33,J35)</f>
        <v>0</v>
      </c>
      <c r="K25" s="100">
        <f>SUM(K26,K29,K33,K35)</f>
        <v>0</v>
      </c>
      <c r="L25" s="146"/>
    </row>
    <row r="26" spans="1:13" s="16" customFormat="1" ht="13.5" x14ac:dyDescent="0.15">
      <c r="A26" s="18" t="s">
        <v>11</v>
      </c>
      <c r="D26" s="7"/>
      <c r="J26" s="98">
        <f>SUM(J27:J28)</f>
        <v>0</v>
      </c>
      <c r="K26" s="98">
        <f>SUM(K27:K28)</f>
        <v>0</v>
      </c>
      <c r="L26" s="146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7"/>
      <c r="K27" s="57">
        <f>J27</f>
        <v>0</v>
      </c>
      <c r="L27" s="146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7"/>
      <c r="K28" s="57">
        <f>J28</f>
        <v>0</v>
      </c>
      <c r="L28" s="146"/>
    </row>
    <row r="29" spans="1:13" s="16" customFormat="1" ht="13.5" x14ac:dyDescent="0.15">
      <c r="A29" s="18" t="s">
        <v>12</v>
      </c>
      <c r="D29" s="17"/>
      <c r="J29" s="98">
        <f>SUM(J30:J32)</f>
        <v>0</v>
      </c>
      <c r="K29" s="98">
        <f>SUM(K30:K32)</f>
        <v>0</v>
      </c>
      <c r="L29" s="146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7"/>
      <c r="K30" s="57">
        <f>J30</f>
        <v>0</v>
      </c>
      <c r="L30" s="146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7"/>
      <c r="K31" s="57">
        <f t="shared" ref="K31:K32" si="4">J31</f>
        <v>0</v>
      </c>
      <c r="L31" s="146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7"/>
      <c r="K32" s="57">
        <f t="shared" si="4"/>
        <v>0</v>
      </c>
      <c r="L32" s="146"/>
    </row>
    <row r="33" spans="1:12" s="16" customFormat="1" ht="13.5" x14ac:dyDescent="0.15">
      <c r="A33" s="18" t="s">
        <v>13</v>
      </c>
      <c r="D33" s="7"/>
      <c r="J33" s="98">
        <f>SUM(J34)</f>
        <v>0</v>
      </c>
      <c r="K33" s="98">
        <f>SUM(K34)</f>
        <v>0</v>
      </c>
      <c r="L33" s="146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7"/>
      <c r="K34" s="57">
        <f>J34</f>
        <v>0</v>
      </c>
      <c r="L34" s="146"/>
    </row>
    <row r="35" spans="1:12" s="16" customFormat="1" ht="13.5" x14ac:dyDescent="0.15">
      <c r="A35" s="18" t="s">
        <v>14</v>
      </c>
      <c r="D35" s="17"/>
      <c r="J35" s="98">
        <f>SUM(J36:J39)</f>
        <v>0</v>
      </c>
      <c r="K35" s="98">
        <f>SUM(K36:K39)</f>
        <v>0</v>
      </c>
      <c r="L35" s="146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3">
        <f t="shared" ref="J36" si="5">D36*G36</f>
        <v>0</v>
      </c>
      <c r="K36" s="57">
        <f>J36</f>
        <v>0</v>
      </c>
      <c r="L36" s="146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7"/>
      <c r="K37" s="57">
        <f>J37</f>
        <v>0</v>
      </c>
      <c r="L37" s="146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7"/>
      <c r="K38" s="57">
        <f>J38</f>
        <v>0</v>
      </c>
      <c r="L38" s="146"/>
    </row>
    <row r="39" spans="1:12" s="16" customFormat="1" ht="13.5" x14ac:dyDescent="0.15">
      <c r="A39" s="18"/>
      <c r="D39" s="17"/>
      <c r="I39" s="19" t="s">
        <v>37</v>
      </c>
      <c r="J39" s="57"/>
      <c r="K39" s="57">
        <f>J39</f>
        <v>0</v>
      </c>
      <c r="L39" s="146"/>
    </row>
    <row r="40" spans="1:12" s="14" customFormat="1" ht="14.25" thickBot="1" x14ac:dyDescent="0.2">
      <c r="A40" s="39" t="s">
        <v>15</v>
      </c>
      <c r="B40" s="95">
        <v>0</v>
      </c>
      <c r="C40" s="40"/>
      <c r="D40" s="41"/>
      <c r="E40" s="40"/>
      <c r="F40" s="40"/>
      <c r="G40" s="40"/>
      <c r="H40" s="40"/>
      <c r="I40" s="69"/>
      <c r="J40" s="62">
        <f>ROUNDDOWN((J6+J19+J25)*B40%,-3)</f>
        <v>0</v>
      </c>
      <c r="K40" s="103">
        <f>ROUNDDOWN((K6+K19+K25)*B40%,-3)</f>
        <v>0</v>
      </c>
      <c r="L40" s="147"/>
    </row>
    <row r="41" spans="1:12" s="14" customFormat="1" ht="14.25" thickBot="1" x14ac:dyDescent="0.2">
      <c r="A41" s="70" t="s">
        <v>86</v>
      </c>
      <c r="B41" s="71"/>
      <c r="C41" s="72"/>
      <c r="D41" s="73"/>
      <c r="E41" s="72"/>
      <c r="F41" s="72"/>
      <c r="G41" s="72"/>
      <c r="H41" s="72"/>
      <c r="I41" s="74"/>
      <c r="J41" s="75">
        <f>SUM(J6,J19,J25,J40)</f>
        <v>0</v>
      </c>
      <c r="K41" s="75">
        <f>SUM(K6,K19,K25,K40)</f>
        <v>0</v>
      </c>
      <c r="L41" s="77">
        <f>ROUNDDOWN((K41)*A44,-3)</f>
        <v>0</v>
      </c>
    </row>
    <row r="42" spans="1:12" s="14" customFormat="1" ht="13.5" x14ac:dyDescent="0.15">
      <c r="A42" s="70" t="s">
        <v>72</v>
      </c>
      <c r="B42" s="96">
        <v>10</v>
      </c>
      <c r="C42" s="72"/>
      <c r="D42" s="73"/>
      <c r="E42" s="72"/>
      <c r="F42" s="72"/>
      <c r="G42" s="72"/>
      <c r="H42" s="72"/>
      <c r="I42" s="74"/>
      <c r="J42" s="75">
        <f>ROUNDDOWN(J41*B42%,0)</f>
        <v>0</v>
      </c>
      <c r="K42" s="152"/>
      <c r="L42" s="151"/>
    </row>
    <row r="43" spans="1:12" s="14" customFormat="1" ht="14.25" thickBot="1" x14ac:dyDescent="0.2">
      <c r="A43" s="36" t="s">
        <v>73</v>
      </c>
      <c r="B43" s="37"/>
      <c r="C43" s="37"/>
      <c r="D43" s="37"/>
      <c r="E43" s="37"/>
      <c r="F43" s="37"/>
      <c r="G43" s="37"/>
      <c r="H43" s="37"/>
      <c r="I43" s="37"/>
      <c r="J43" s="68">
        <f>SUM(J41:J42)</f>
        <v>0</v>
      </c>
      <c r="K43" s="153"/>
      <c r="L43" s="147"/>
    </row>
    <row r="44" spans="1:12" s="14" customFormat="1" ht="13.5" x14ac:dyDescent="0.15">
      <c r="A44" s="104">
        <v>0.5</v>
      </c>
      <c r="J44" s="43"/>
      <c r="K44" s="89"/>
      <c r="L44" s="90"/>
    </row>
    <row r="45" spans="1:12" ht="18" customHeight="1" x14ac:dyDescent="0.15">
      <c r="A45" s="49"/>
    </row>
    <row r="46" spans="1:12" ht="39.75" customHeight="1" x14ac:dyDescent="0.15">
      <c r="A46" s="141" t="s">
        <v>91</v>
      </c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</row>
    <row r="47" spans="1:12" ht="39.75" customHeight="1" x14ac:dyDescent="0.15">
      <c r="A47" s="137" t="s">
        <v>94</v>
      </c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</row>
    <row r="48" spans="1:12" s="16" customFormat="1" ht="19.5" customHeight="1" x14ac:dyDescent="0.15">
      <c r="A48" s="138" t="s">
        <v>95</v>
      </c>
      <c r="B48" s="138"/>
      <c r="C48" s="138"/>
      <c r="D48" s="138"/>
      <c r="E48" s="138"/>
      <c r="F48" s="138"/>
      <c r="G48" s="138"/>
      <c r="H48" s="138"/>
      <c r="I48" s="138"/>
      <c r="J48" s="138"/>
      <c r="K48" s="138"/>
      <c r="L48" s="138"/>
    </row>
    <row r="49" spans="1:12" ht="19.5" customHeight="1" x14ac:dyDescent="0.15">
      <c r="A49" s="138"/>
      <c r="B49" s="138"/>
      <c r="C49" s="138"/>
      <c r="D49" s="138"/>
      <c r="E49" s="138"/>
      <c r="F49" s="138"/>
      <c r="G49" s="138"/>
      <c r="H49" s="138"/>
      <c r="I49" s="138"/>
      <c r="J49" s="138"/>
      <c r="K49" s="138"/>
      <c r="L49" s="138"/>
    </row>
    <row r="50" spans="1:12" ht="19.5" customHeight="1" x14ac:dyDescent="0.15">
      <c r="A50" s="94"/>
    </row>
    <row r="51" spans="1:12" ht="19.5" customHeight="1" x14ac:dyDescent="0.15">
      <c r="A51" t="s">
        <v>97</v>
      </c>
    </row>
  </sheetData>
  <mergeCells count="12">
    <mergeCell ref="L6:L40"/>
    <mergeCell ref="A10:B10"/>
    <mergeCell ref="A2:L2"/>
    <mergeCell ref="B3:H3"/>
    <mergeCell ref="I3:L3"/>
    <mergeCell ref="A4:B4"/>
    <mergeCell ref="A5:I5"/>
    <mergeCell ref="K42:K43"/>
    <mergeCell ref="L42:L43"/>
    <mergeCell ref="A46:L46"/>
    <mergeCell ref="A47:L47"/>
    <mergeCell ref="A48:L49"/>
  </mergeCells>
  <phoneticPr fontId="14"/>
  <pageMargins left="0.7" right="0.7" top="0.75" bottom="0.75" header="0.3" footer="0.3"/>
  <pageSetup paperSize="9" scale="6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zoomScale="85" zoomScaleNormal="85" workbookViewId="0">
      <selection activeCell="J26" sqref="J26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3" t="s">
        <v>106</v>
      </c>
    </row>
    <row r="2" spans="1:12" ht="19.5" x14ac:dyDescent="0.15">
      <c r="A2" s="124" t="s">
        <v>115</v>
      </c>
      <c r="B2" s="124"/>
      <c r="C2" s="124"/>
      <c r="D2" s="124"/>
      <c r="E2" s="124"/>
      <c r="F2" s="124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76</v>
      </c>
      <c r="B5" s="6"/>
    </row>
    <row r="6" spans="1:12" s="7" customFormat="1" ht="18.75" customHeight="1" x14ac:dyDescent="0.15">
      <c r="A6" s="6"/>
      <c r="B6" s="6"/>
      <c r="D6" s="125"/>
      <c r="E6" s="125"/>
      <c r="F6" s="125"/>
      <c r="H6" s="7" t="s">
        <v>107</v>
      </c>
    </row>
    <row r="7" spans="1:12" s="7" customFormat="1" ht="27" customHeight="1" x14ac:dyDescent="0.15">
      <c r="A7" s="8" t="s">
        <v>67</v>
      </c>
      <c r="B7" s="9" t="s">
        <v>77</v>
      </c>
      <c r="C7" s="8" t="s">
        <v>1</v>
      </c>
      <c r="D7" s="8" t="s">
        <v>61</v>
      </c>
      <c r="E7" s="8" t="s">
        <v>62</v>
      </c>
      <c r="F7" s="8" t="s">
        <v>63</v>
      </c>
      <c r="G7" s="8" t="s">
        <v>108</v>
      </c>
      <c r="H7" s="8" t="s">
        <v>109</v>
      </c>
      <c r="I7" s="33"/>
    </row>
    <row r="8" spans="1:12" s="7" customFormat="1" ht="27" customHeight="1" x14ac:dyDescent="0.15">
      <c r="A8" s="126" t="s">
        <v>50</v>
      </c>
      <c r="B8" s="127"/>
      <c r="C8" s="10">
        <f t="shared" ref="C8:C15" si="0">SUM(D8:H8)</f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34"/>
      <c r="J8" s="35"/>
      <c r="K8" s="35"/>
      <c r="L8" s="35"/>
    </row>
    <row r="9" spans="1:12" s="7" customFormat="1" ht="27" customHeight="1" x14ac:dyDescent="0.15">
      <c r="A9" s="11" t="s">
        <v>65</v>
      </c>
      <c r="B9" s="12" t="s">
        <v>46</v>
      </c>
      <c r="C9" s="55">
        <f t="shared" si="0"/>
        <v>0</v>
      </c>
      <c r="D9" s="55">
        <v>0</v>
      </c>
      <c r="E9" s="55">
        <v>0</v>
      </c>
      <c r="F9" s="55">
        <v>0</v>
      </c>
      <c r="G9" s="55">
        <v>0</v>
      </c>
      <c r="H9" s="55">
        <v>0</v>
      </c>
      <c r="I9" s="34"/>
      <c r="J9" s="35"/>
      <c r="K9" s="35"/>
      <c r="L9" s="35"/>
    </row>
    <row r="10" spans="1:12" s="7" customFormat="1" ht="27" customHeight="1" x14ac:dyDescent="0.15">
      <c r="A10" s="11" t="s">
        <v>65</v>
      </c>
      <c r="B10" s="12" t="s">
        <v>87</v>
      </c>
      <c r="C10" s="55">
        <f t="shared" si="0"/>
        <v>0</v>
      </c>
      <c r="D10" s="55">
        <v>0</v>
      </c>
      <c r="E10" s="55">
        <v>0</v>
      </c>
      <c r="F10" s="55">
        <v>0</v>
      </c>
      <c r="G10" s="55">
        <v>0</v>
      </c>
      <c r="H10" s="55">
        <v>0</v>
      </c>
      <c r="I10" s="34"/>
      <c r="J10" s="35"/>
      <c r="K10" s="35"/>
      <c r="L10" s="35"/>
    </row>
    <row r="11" spans="1:12" s="7" customFormat="1" ht="27" customHeight="1" x14ac:dyDescent="0.15">
      <c r="A11" s="11" t="s">
        <v>78</v>
      </c>
      <c r="B11" s="12" t="s">
        <v>48</v>
      </c>
      <c r="C11" s="55">
        <f t="shared" si="0"/>
        <v>0</v>
      </c>
      <c r="D11" s="55">
        <v>0</v>
      </c>
      <c r="E11" s="55">
        <v>0</v>
      </c>
      <c r="F11" s="55">
        <v>0</v>
      </c>
      <c r="G11" s="55">
        <v>0</v>
      </c>
      <c r="H11" s="55">
        <v>0</v>
      </c>
      <c r="I11" s="34"/>
      <c r="J11" s="35"/>
      <c r="K11" s="35"/>
      <c r="L11" s="35"/>
    </row>
    <row r="12" spans="1:12" s="33" customFormat="1" ht="27" customHeight="1" x14ac:dyDescent="0.15">
      <c r="A12" s="128" t="s">
        <v>75</v>
      </c>
      <c r="B12" s="129"/>
      <c r="C12" s="12">
        <f t="shared" si="0"/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34"/>
      <c r="J12" s="35"/>
      <c r="K12" s="35"/>
      <c r="L12" s="35"/>
    </row>
    <row r="13" spans="1:12" s="7" customFormat="1" ht="27" customHeight="1" x14ac:dyDescent="0.15">
      <c r="A13" s="11" t="s">
        <v>65</v>
      </c>
      <c r="B13" s="12" t="s">
        <v>32</v>
      </c>
      <c r="C13" s="55">
        <f t="shared" si="0"/>
        <v>0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34"/>
      <c r="J13" s="35"/>
      <c r="K13" s="35"/>
      <c r="L13" s="35"/>
    </row>
    <row r="14" spans="1:12" s="7" customFormat="1" ht="27" customHeight="1" x14ac:dyDescent="0.15">
      <c r="A14" s="11" t="s">
        <v>65</v>
      </c>
      <c r="B14" s="12" t="s">
        <v>88</v>
      </c>
      <c r="C14" s="55">
        <f t="shared" si="0"/>
        <v>0</v>
      </c>
      <c r="D14" s="55">
        <v>0</v>
      </c>
      <c r="E14" s="55">
        <v>0</v>
      </c>
      <c r="F14" s="55">
        <v>0</v>
      </c>
      <c r="G14" s="55">
        <v>0</v>
      </c>
      <c r="H14" s="55">
        <v>0</v>
      </c>
      <c r="I14" s="34"/>
      <c r="J14" s="35"/>
      <c r="K14" s="35"/>
      <c r="L14" s="35"/>
    </row>
    <row r="15" spans="1:12" s="7" customFormat="1" ht="27" customHeight="1" x14ac:dyDescent="0.15">
      <c r="A15" s="11" t="s">
        <v>78</v>
      </c>
      <c r="B15" s="12" t="s">
        <v>47</v>
      </c>
      <c r="C15" s="55">
        <f t="shared" si="0"/>
        <v>0</v>
      </c>
      <c r="D15" s="55">
        <v>0</v>
      </c>
      <c r="E15" s="55">
        <v>0</v>
      </c>
      <c r="F15" s="55">
        <v>0</v>
      </c>
      <c r="G15" s="55">
        <v>0</v>
      </c>
      <c r="H15" s="55">
        <v>0</v>
      </c>
      <c r="I15" s="34"/>
      <c r="J15" s="35"/>
      <c r="K15" s="35"/>
      <c r="L15" s="35"/>
    </row>
    <row r="16" spans="1:12" s="7" customFormat="1" ht="27" customHeight="1" x14ac:dyDescent="0.15">
      <c r="A16" s="126" t="s">
        <v>51</v>
      </c>
      <c r="B16" s="127"/>
      <c r="C16" s="10">
        <f t="shared" ref="C16:H16" si="1">SUM(C8,C12)</f>
        <v>0</v>
      </c>
      <c r="D16" s="10">
        <f t="shared" si="1"/>
        <v>0</v>
      </c>
      <c r="E16" s="10">
        <f t="shared" si="1"/>
        <v>0</v>
      </c>
      <c r="F16" s="10">
        <f t="shared" si="1"/>
        <v>0</v>
      </c>
      <c r="G16" s="10">
        <f t="shared" si="1"/>
        <v>0</v>
      </c>
      <c r="H16" s="10">
        <f t="shared" si="1"/>
        <v>0</v>
      </c>
      <c r="I16" s="35"/>
      <c r="J16" s="35"/>
      <c r="K16" s="35"/>
      <c r="L16" s="35"/>
    </row>
    <row r="17" spans="1:12" s="7" customFormat="1" ht="27" customHeight="1" x14ac:dyDescent="0.15">
      <c r="A17" s="126" t="s">
        <v>68</v>
      </c>
      <c r="B17" s="127"/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35"/>
      <c r="J17" s="35"/>
      <c r="K17" s="35"/>
      <c r="L17" s="35"/>
    </row>
    <row r="18" spans="1:12" s="7" customFormat="1" ht="27" customHeight="1" x14ac:dyDescent="0.15">
      <c r="A18" s="49" t="s">
        <v>100</v>
      </c>
      <c r="B18" s="49"/>
      <c r="C18" s="17"/>
      <c r="D18" s="17"/>
      <c r="E18" s="17"/>
      <c r="F18" s="17"/>
      <c r="I18" s="35"/>
      <c r="J18" s="35"/>
      <c r="K18" s="35"/>
      <c r="L18" s="35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30" t="s">
        <v>57</v>
      </c>
      <c r="B21" s="131"/>
      <c r="C21" s="25">
        <f>SUM(D21:H21)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  <c r="H21" s="25">
        <f>SUM(H22:H23)</f>
        <v>0</v>
      </c>
      <c r="I21" s="5"/>
      <c r="J21" s="4"/>
      <c r="K21" s="4"/>
      <c r="L21" s="4"/>
    </row>
    <row r="22" spans="1:12" ht="27" customHeight="1" x14ac:dyDescent="0.15">
      <c r="A22" s="132" t="s">
        <v>54</v>
      </c>
      <c r="B22" s="133"/>
      <c r="C22" s="26">
        <f>SUM(D22:H22)</f>
        <v>0</v>
      </c>
      <c r="D22" s="87">
        <v>0</v>
      </c>
      <c r="E22" s="87">
        <v>0</v>
      </c>
      <c r="F22" s="87">
        <v>0</v>
      </c>
      <c r="G22" s="87">
        <v>0</v>
      </c>
      <c r="H22" s="87">
        <v>0</v>
      </c>
      <c r="I22" s="5"/>
      <c r="J22" s="4"/>
      <c r="K22" s="4"/>
      <c r="L22" s="4"/>
    </row>
    <row r="23" spans="1:12" ht="27" customHeight="1" x14ac:dyDescent="0.15">
      <c r="A23" s="122" t="s">
        <v>58</v>
      </c>
      <c r="B23" s="123"/>
      <c r="C23" s="27">
        <f>SUM(D23:H23)</f>
        <v>0</v>
      </c>
      <c r="D23" s="88">
        <v>0</v>
      </c>
      <c r="E23" s="88">
        <v>0</v>
      </c>
      <c r="F23" s="88">
        <v>0</v>
      </c>
      <c r="G23" s="88">
        <v>0</v>
      </c>
      <c r="H23" s="88">
        <v>0</v>
      </c>
      <c r="I23" s="5"/>
      <c r="J23" s="4"/>
      <c r="K23" s="4"/>
      <c r="L23" s="4"/>
    </row>
    <row r="24" spans="1:12" s="51" customFormat="1" ht="10.5" customHeight="1" x14ac:dyDescent="0.15">
      <c r="A24" s="49"/>
      <c r="B24" s="49"/>
      <c r="C24" s="17"/>
      <c r="D24" s="50"/>
      <c r="E24" s="50"/>
      <c r="F24" s="50"/>
      <c r="I24" s="52"/>
      <c r="J24" s="53"/>
      <c r="K24" s="53"/>
      <c r="L24" s="53"/>
    </row>
    <row r="25" spans="1:12" ht="27" customHeight="1" x14ac:dyDescent="0.15">
      <c r="A25" s="130" t="s">
        <v>60</v>
      </c>
      <c r="B25" s="131"/>
      <c r="C25" s="25">
        <f>SUM(D25:H25)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  <c r="G25" s="25">
        <f>SUM(G26:G27)</f>
        <v>0</v>
      </c>
      <c r="H25" s="25">
        <f>SUM(H26:H27)</f>
        <v>0</v>
      </c>
    </row>
    <row r="26" spans="1:12" ht="27" customHeight="1" x14ac:dyDescent="0.15">
      <c r="A26" s="132" t="s">
        <v>55</v>
      </c>
      <c r="B26" s="133"/>
      <c r="C26" s="26">
        <f>SUM(D26:H26)</f>
        <v>0</v>
      </c>
      <c r="D26" s="87">
        <v>0</v>
      </c>
      <c r="E26" s="87">
        <v>0</v>
      </c>
      <c r="F26" s="87">
        <v>0</v>
      </c>
      <c r="G26" s="87">
        <v>0</v>
      </c>
      <c r="H26" s="87">
        <v>0</v>
      </c>
    </row>
    <row r="27" spans="1:12" ht="27" customHeight="1" x14ac:dyDescent="0.15">
      <c r="A27" s="122" t="s">
        <v>59</v>
      </c>
      <c r="B27" s="123"/>
      <c r="C27" s="27">
        <f>SUM(D27:H27)</f>
        <v>0</v>
      </c>
      <c r="D27" s="88">
        <v>0</v>
      </c>
      <c r="E27" s="88">
        <v>0</v>
      </c>
      <c r="F27" s="88">
        <v>0</v>
      </c>
      <c r="G27" s="88">
        <v>0</v>
      </c>
      <c r="H27" s="88">
        <v>0</v>
      </c>
    </row>
    <row r="29" spans="1:12" ht="17.25" x14ac:dyDescent="0.15">
      <c r="A29" s="106" t="s">
        <v>82</v>
      </c>
    </row>
    <row r="30" spans="1:12" ht="17.25" x14ac:dyDescent="0.15">
      <c r="A30" s="106" t="s">
        <v>98</v>
      </c>
    </row>
    <row r="31" spans="1:12" ht="17.25" x14ac:dyDescent="0.15">
      <c r="A31" s="106" t="s">
        <v>99</v>
      </c>
    </row>
    <row r="32" spans="1:12" ht="17.25" x14ac:dyDescent="0.15">
      <c r="A32" s="107" t="s">
        <v>96</v>
      </c>
    </row>
    <row r="33" spans="1:1" ht="17.25" x14ac:dyDescent="0.15">
      <c r="A33" s="106" t="s">
        <v>101</v>
      </c>
    </row>
  </sheetData>
  <mergeCells count="12">
    <mergeCell ref="A2:F2"/>
    <mergeCell ref="A8:B8"/>
    <mergeCell ref="A17:B17"/>
    <mergeCell ref="A12:B12"/>
    <mergeCell ref="A16:B16"/>
    <mergeCell ref="D6:F6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32"/>
  <sheetViews>
    <sheetView showGridLines="0" zoomScale="85" zoomScaleNormal="85" workbookViewId="0">
      <selection activeCell="F3" sqref="F3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106</v>
      </c>
    </row>
    <row r="2" spans="1:7" ht="19.5" x14ac:dyDescent="0.15">
      <c r="A2" s="124" t="s">
        <v>111</v>
      </c>
      <c r="B2" s="124"/>
      <c r="C2" s="124"/>
      <c r="D2" s="124"/>
      <c r="E2" s="124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7" t="s">
        <v>84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16" t="s">
        <v>42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108</v>
      </c>
      <c r="G8" s="8" t="s">
        <v>109</v>
      </c>
    </row>
    <row r="9" spans="1:7" s="7" customFormat="1" ht="22.5" customHeight="1" x14ac:dyDescent="0.15">
      <c r="A9" s="58" t="s">
        <v>3</v>
      </c>
      <c r="B9" s="25">
        <f>SUM(C9:G9)</f>
        <v>0</v>
      </c>
      <c r="C9" s="114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7" t="s">
        <v>4</v>
      </c>
      <c r="B10" s="26">
        <f t="shared" ref="B10:B22" si="0">SUM(C10:G10)</f>
        <v>0</v>
      </c>
      <c r="C10" s="115"/>
      <c r="D10" s="26"/>
      <c r="E10" s="26"/>
      <c r="F10" s="26"/>
      <c r="G10" s="26"/>
    </row>
    <row r="11" spans="1:7" s="7" customFormat="1" ht="22.5" customHeight="1" x14ac:dyDescent="0.15">
      <c r="A11" s="57" t="s">
        <v>5</v>
      </c>
      <c r="B11" s="26">
        <f t="shared" si="0"/>
        <v>0</v>
      </c>
      <c r="C11" s="115"/>
      <c r="D11" s="26"/>
      <c r="E11" s="26"/>
      <c r="F11" s="26"/>
      <c r="G11" s="26"/>
    </row>
    <row r="12" spans="1:7" s="7" customFormat="1" ht="22.5" customHeight="1" x14ac:dyDescent="0.15">
      <c r="A12" s="59" t="s">
        <v>6</v>
      </c>
      <c r="B12" s="27">
        <f t="shared" si="0"/>
        <v>0</v>
      </c>
      <c r="C12" s="116"/>
      <c r="D12" s="27"/>
      <c r="E12" s="27"/>
      <c r="F12" s="27"/>
      <c r="G12" s="27"/>
    </row>
    <row r="13" spans="1:7" s="7" customFormat="1" ht="22.5" customHeight="1" x14ac:dyDescent="0.15">
      <c r="A13" s="58" t="s">
        <v>7</v>
      </c>
      <c r="B13" s="25">
        <f t="shared" si="0"/>
        <v>0</v>
      </c>
      <c r="C13" s="114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7" t="s">
        <v>8</v>
      </c>
      <c r="B14" s="26">
        <f t="shared" si="0"/>
        <v>0</v>
      </c>
      <c r="C14" s="115"/>
      <c r="D14" s="26"/>
      <c r="E14" s="26"/>
      <c r="F14" s="26"/>
      <c r="G14" s="26"/>
    </row>
    <row r="15" spans="1:7" s="7" customFormat="1" ht="22.5" customHeight="1" x14ac:dyDescent="0.15">
      <c r="A15" s="59" t="s">
        <v>9</v>
      </c>
      <c r="B15" s="27">
        <f t="shared" si="0"/>
        <v>0</v>
      </c>
      <c r="C15" s="116"/>
      <c r="D15" s="27"/>
      <c r="E15" s="27"/>
      <c r="F15" s="27"/>
      <c r="G15" s="27"/>
    </row>
    <row r="16" spans="1:7" s="7" customFormat="1" ht="22.5" customHeight="1" x14ac:dyDescent="0.15">
      <c r="A16" s="57" t="s">
        <v>10</v>
      </c>
      <c r="B16" s="25">
        <f t="shared" si="0"/>
        <v>0</v>
      </c>
      <c r="C16" s="115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7" s="7" customFormat="1" ht="22.5" customHeight="1" x14ac:dyDescent="0.15">
      <c r="A17" s="57" t="s">
        <v>11</v>
      </c>
      <c r="B17" s="26">
        <f t="shared" si="0"/>
        <v>0</v>
      </c>
      <c r="C17" s="115"/>
      <c r="D17" s="26"/>
      <c r="E17" s="26"/>
      <c r="F17" s="26"/>
      <c r="G17" s="26"/>
    </row>
    <row r="18" spans="1:7" s="7" customFormat="1" ht="22.5" customHeight="1" x14ac:dyDescent="0.15">
      <c r="A18" s="57" t="s">
        <v>12</v>
      </c>
      <c r="B18" s="26">
        <f t="shared" si="0"/>
        <v>0</v>
      </c>
      <c r="C18" s="115"/>
      <c r="D18" s="26"/>
      <c r="E18" s="26"/>
      <c r="F18" s="26"/>
      <c r="G18" s="26"/>
    </row>
    <row r="19" spans="1:7" s="7" customFormat="1" ht="22.5" customHeight="1" x14ac:dyDescent="0.15">
      <c r="A19" s="57" t="s">
        <v>13</v>
      </c>
      <c r="B19" s="26">
        <f t="shared" si="0"/>
        <v>0</v>
      </c>
      <c r="C19" s="115"/>
      <c r="D19" s="26"/>
      <c r="E19" s="26"/>
      <c r="F19" s="26"/>
      <c r="G19" s="26"/>
    </row>
    <row r="20" spans="1:7" s="7" customFormat="1" ht="22.5" customHeight="1" x14ac:dyDescent="0.15">
      <c r="A20" s="57" t="s">
        <v>14</v>
      </c>
      <c r="B20" s="27">
        <f t="shared" si="0"/>
        <v>0</v>
      </c>
      <c r="C20" s="115"/>
      <c r="D20" s="26"/>
      <c r="E20" s="26"/>
      <c r="F20" s="26"/>
      <c r="G20" s="26"/>
    </row>
    <row r="21" spans="1:7" s="7" customFormat="1" ht="22.5" customHeight="1" x14ac:dyDescent="0.15">
      <c r="A21" s="117" t="s">
        <v>80</v>
      </c>
      <c r="B21" s="10">
        <f t="shared" si="0"/>
        <v>0</v>
      </c>
      <c r="C21" s="114">
        <f>SUM(C22:C23)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</row>
    <row r="22" spans="1:7" s="7" customFormat="1" ht="22.5" customHeight="1" x14ac:dyDescent="0.15">
      <c r="A22" s="57" t="s">
        <v>79</v>
      </c>
      <c r="B22" s="25">
        <f t="shared" si="0"/>
        <v>0</v>
      </c>
      <c r="C22" s="114"/>
      <c r="D22" s="25"/>
      <c r="E22" s="25"/>
      <c r="F22" s="25"/>
      <c r="G22" s="25"/>
    </row>
    <row r="23" spans="1:7" s="7" customFormat="1" ht="22.5" customHeight="1" x14ac:dyDescent="0.15">
      <c r="A23" s="57"/>
      <c r="B23" s="27"/>
      <c r="C23" s="116"/>
      <c r="D23" s="27"/>
      <c r="E23" s="27"/>
      <c r="F23" s="27"/>
      <c r="G23" s="27"/>
    </row>
    <row r="24" spans="1:7" s="7" customFormat="1" ht="22.5" customHeight="1" x14ac:dyDescent="0.15">
      <c r="A24" s="8" t="s">
        <v>64</v>
      </c>
      <c r="B24" s="27">
        <f>SUM(C24:G24)</f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  <c r="F24" s="27">
        <f>SUM(F9,F13,F16,F21)</f>
        <v>0</v>
      </c>
      <c r="G24" s="27">
        <f>SUM(G9,G13,G16,G21)</f>
        <v>0</v>
      </c>
    </row>
    <row r="25" spans="1:7" s="7" customFormat="1" ht="22.5" customHeight="1" x14ac:dyDescent="0.15">
      <c r="A25" s="28" t="s">
        <v>68</v>
      </c>
      <c r="B25" s="10">
        <f>SUM(C25:G25)</f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</row>
    <row r="26" spans="1:7" s="7" customFormat="1" ht="22.5" customHeight="1" x14ac:dyDescent="0.15">
      <c r="A26" s="49" t="s">
        <v>100</v>
      </c>
      <c r="B26" s="17"/>
      <c r="C26" s="17"/>
      <c r="D26" s="17"/>
      <c r="E26" s="17"/>
    </row>
    <row r="27" spans="1:7" x14ac:dyDescent="0.15">
      <c r="A27" s="16"/>
    </row>
    <row r="28" spans="1:7" s="108" customFormat="1" ht="20.100000000000001" customHeight="1" x14ac:dyDescent="0.15">
      <c r="A28" s="106" t="s">
        <v>83</v>
      </c>
    </row>
    <row r="29" spans="1:7" s="108" customFormat="1" ht="39.950000000000003" customHeight="1" x14ac:dyDescent="0.15">
      <c r="A29" s="134" t="s">
        <v>92</v>
      </c>
      <c r="B29" s="135"/>
      <c r="C29" s="135"/>
      <c r="D29" s="135"/>
      <c r="E29" s="135"/>
    </row>
    <row r="30" spans="1:7" s="108" customFormat="1" ht="20.100000000000001" customHeight="1" x14ac:dyDescent="0.15">
      <c r="A30" s="106" t="s">
        <v>99</v>
      </c>
      <c r="B30" s="109"/>
      <c r="C30" s="109"/>
      <c r="D30" s="109"/>
      <c r="E30" s="109"/>
    </row>
    <row r="31" spans="1:7" s="110" customFormat="1" ht="20.100000000000001" customHeight="1" x14ac:dyDescent="0.15">
      <c r="A31" s="107" t="s">
        <v>96</v>
      </c>
    </row>
    <row r="32" spans="1:7" s="110" customFormat="1" ht="20.100000000000001" customHeight="1" x14ac:dyDescent="0.15">
      <c r="A32" s="106" t="s">
        <v>101</v>
      </c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AF93A-2306-4946-AB10-2F5A7149E84B}">
  <sheetPr>
    <pageSetUpPr fitToPage="1"/>
  </sheetPr>
  <dimension ref="A1:G39"/>
  <sheetViews>
    <sheetView showGridLines="0" zoomScale="85" zoomScaleNormal="85" workbookViewId="0">
      <selection activeCell="H26" sqref="H26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106</v>
      </c>
    </row>
    <row r="2" spans="1:7" ht="19.5" x14ac:dyDescent="0.15">
      <c r="A2" s="124" t="s">
        <v>116</v>
      </c>
      <c r="B2" s="124"/>
      <c r="C2" s="124"/>
      <c r="D2" s="124"/>
      <c r="E2" s="124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7" t="s">
        <v>84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16" t="s">
        <v>42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108</v>
      </c>
      <c r="G8" s="8" t="s">
        <v>109</v>
      </c>
    </row>
    <row r="9" spans="1:7" s="7" customFormat="1" ht="22.5" customHeight="1" x14ac:dyDescent="0.15">
      <c r="A9" s="58" t="s">
        <v>3</v>
      </c>
      <c r="B9" s="25">
        <f>SUM(C9:G9)</f>
        <v>0</v>
      </c>
      <c r="C9" s="114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7" t="s">
        <v>4</v>
      </c>
      <c r="B10" s="26">
        <f t="shared" ref="B10:B22" si="0">SUM(C10:G10)</f>
        <v>0</v>
      </c>
      <c r="C10" s="115"/>
      <c r="D10" s="26"/>
      <c r="E10" s="26"/>
      <c r="F10" s="26"/>
      <c r="G10" s="26"/>
    </row>
    <row r="11" spans="1:7" s="7" customFormat="1" ht="22.5" customHeight="1" x14ac:dyDescent="0.15">
      <c r="A11" s="57" t="s">
        <v>5</v>
      </c>
      <c r="B11" s="26">
        <f t="shared" si="0"/>
        <v>0</v>
      </c>
      <c r="C11" s="115"/>
      <c r="D11" s="26"/>
      <c r="E11" s="26"/>
      <c r="F11" s="26"/>
      <c r="G11" s="26"/>
    </row>
    <row r="12" spans="1:7" s="7" customFormat="1" ht="22.5" customHeight="1" x14ac:dyDescent="0.15">
      <c r="A12" s="59" t="s">
        <v>6</v>
      </c>
      <c r="B12" s="27">
        <f t="shared" si="0"/>
        <v>0</v>
      </c>
      <c r="C12" s="116"/>
      <c r="D12" s="27"/>
      <c r="E12" s="27"/>
      <c r="F12" s="27"/>
      <c r="G12" s="27"/>
    </row>
    <row r="13" spans="1:7" s="7" customFormat="1" ht="22.5" customHeight="1" x14ac:dyDescent="0.15">
      <c r="A13" s="58" t="s">
        <v>7</v>
      </c>
      <c r="B13" s="25">
        <f t="shared" si="0"/>
        <v>0</v>
      </c>
      <c r="C13" s="114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7" t="s">
        <v>8</v>
      </c>
      <c r="B14" s="26">
        <f t="shared" si="0"/>
        <v>0</v>
      </c>
      <c r="C14" s="115"/>
      <c r="D14" s="26"/>
      <c r="E14" s="26"/>
      <c r="F14" s="26"/>
      <c r="G14" s="26"/>
    </row>
    <row r="15" spans="1:7" s="7" customFormat="1" ht="22.5" customHeight="1" x14ac:dyDescent="0.15">
      <c r="A15" s="59" t="s">
        <v>9</v>
      </c>
      <c r="B15" s="27">
        <f t="shared" si="0"/>
        <v>0</v>
      </c>
      <c r="C15" s="116"/>
      <c r="D15" s="27"/>
      <c r="E15" s="27"/>
      <c r="F15" s="27"/>
      <c r="G15" s="27"/>
    </row>
    <row r="16" spans="1:7" s="7" customFormat="1" ht="22.5" customHeight="1" x14ac:dyDescent="0.15">
      <c r="A16" s="57" t="s">
        <v>10</v>
      </c>
      <c r="B16" s="25">
        <f t="shared" si="0"/>
        <v>0</v>
      </c>
      <c r="C16" s="115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7" s="7" customFormat="1" ht="22.5" customHeight="1" x14ac:dyDescent="0.15">
      <c r="A17" s="57" t="s">
        <v>11</v>
      </c>
      <c r="B17" s="26">
        <f t="shared" si="0"/>
        <v>0</v>
      </c>
      <c r="C17" s="115"/>
      <c r="D17" s="26"/>
      <c r="E17" s="26"/>
      <c r="F17" s="26"/>
      <c r="G17" s="26"/>
    </row>
    <row r="18" spans="1:7" s="7" customFormat="1" ht="22.5" customHeight="1" x14ac:dyDescent="0.15">
      <c r="A18" s="57" t="s">
        <v>12</v>
      </c>
      <c r="B18" s="26">
        <f t="shared" si="0"/>
        <v>0</v>
      </c>
      <c r="C18" s="115"/>
      <c r="D18" s="26"/>
      <c r="E18" s="26"/>
      <c r="F18" s="26"/>
      <c r="G18" s="26"/>
    </row>
    <row r="19" spans="1:7" s="7" customFormat="1" ht="22.5" customHeight="1" x14ac:dyDescent="0.15">
      <c r="A19" s="57" t="s">
        <v>13</v>
      </c>
      <c r="B19" s="26">
        <f t="shared" si="0"/>
        <v>0</v>
      </c>
      <c r="C19" s="115"/>
      <c r="D19" s="26"/>
      <c r="E19" s="26"/>
      <c r="F19" s="26"/>
      <c r="G19" s="26"/>
    </row>
    <row r="20" spans="1:7" s="7" customFormat="1" ht="22.5" customHeight="1" x14ac:dyDescent="0.15">
      <c r="A20" s="57" t="s">
        <v>14</v>
      </c>
      <c r="B20" s="27">
        <f t="shared" si="0"/>
        <v>0</v>
      </c>
      <c r="C20" s="115"/>
      <c r="D20" s="26"/>
      <c r="E20" s="26"/>
      <c r="F20" s="26"/>
      <c r="G20" s="26"/>
    </row>
    <row r="21" spans="1:7" s="7" customFormat="1" ht="22.5" customHeight="1" x14ac:dyDescent="0.15">
      <c r="A21" s="117" t="s">
        <v>80</v>
      </c>
      <c r="B21" s="10">
        <f t="shared" si="0"/>
        <v>0</v>
      </c>
      <c r="C21" s="114">
        <f>SUM(C22:C23)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G21" s="25">
        <f>SUM(G22:G23)</f>
        <v>0</v>
      </c>
    </row>
    <row r="22" spans="1:7" s="7" customFormat="1" ht="22.5" customHeight="1" x14ac:dyDescent="0.15">
      <c r="A22" s="57" t="s">
        <v>79</v>
      </c>
      <c r="B22" s="25">
        <f t="shared" si="0"/>
        <v>0</v>
      </c>
      <c r="C22" s="114"/>
      <c r="D22" s="25"/>
      <c r="E22" s="25"/>
      <c r="F22" s="25"/>
      <c r="G22" s="25"/>
    </row>
    <row r="23" spans="1:7" s="7" customFormat="1" ht="22.5" customHeight="1" x14ac:dyDescent="0.15">
      <c r="A23" s="57"/>
      <c r="B23" s="27"/>
      <c r="C23" s="116"/>
      <c r="D23" s="27"/>
      <c r="E23" s="27"/>
      <c r="F23" s="27"/>
      <c r="G23" s="27"/>
    </row>
    <row r="24" spans="1:7" s="7" customFormat="1" ht="22.5" customHeight="1" x14ac:dyDescent="0.15">
      <c r="A24" s="8" t="s">
        <v>64</v>
      </c>
      <c r="B24" s="27">
        <f>SUM(C24:G24)</f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  <c r="F24" s="27">
        <f>SUM(F9,F13,F16,F21)</f>
        <v>0</v>
      </c>
      <c r="G24" s="27">
        <f>SUM(G9,G13,G16,G21)</f>
        <v>0</v>
      </c>
    </row>
    <row r="25" spans="1:7" s="7" customFormat="1" ht="22.5" customHeight="1" x14ac:dyDescent="0.15">
      <c r="A25" s="28" t="s">
        <v>68</v>
      </c>
      <c r="B25" s="10">
        <f>SUM(C25:G25)</f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</row>
    <row r="26" spans="1:7" s="7" customFormat="1" ht="22.5" customHeight="1" x14ac:dyDescent="0.15">
      <c r="A26" s="49" t="s">
        <v>100</v>
      </c>
      <c r="B26" s="17"/>
      <c r="C26" s="17"/>
      <c r="D26" s="17"/>
      <c r="E26" s="17"/>
    </row>
    <row r="27" spans="1:7" x14ac:dyDescent="0.15">
      <c r="A27" s="16"/>
    </row>
    <row r="28" spans="1:7" s="2" customFormat="1" ht="17.25" x14ac:dyDescent="0.15">
      <c r="A28" s="106" t="s">
        <v>83</v>
      </c>
      <c r="B28" s="108"/>
      <c r="C28" s="108"/>
      <c r="D28" s="108"/>
      <c r="E28" s="108"/>
    </row>
    <row r="29" spans="1:7" s="2" customFormat="1" ht="62.25" customHeight="1" x14ac:dyDescent="0.15">
      <c r="A29" s="134" t="s">
        <v>92</v>
      </c>
      <c r="B29" s="135"/>
      <c r="C29" s="135"/>
      <c r="D29" s="135"/>
      <c r="E29" s="135"/>
    </row>
    <row r="30" spans="1:7" ht="17.25" x14ac:dyDescent="0.15">
      <c r="A30" s="106" t="s">
        <v>99</v>
      </c>
      <c r="B30" s="109"/>
      <c r="C30" s="109"/>
      <c r="D30" s="109"/>
      <c r="E30" s="109"/>
    </row>
    <row r="31" spans="1:7" ht="17.25" x14ac:dyDescent="0.15">
      <c r="A31" s="107" t="s">
        <v>96</v>
      </c>
      <c r="B31" s="110"/>
      <c r="C31" s="110"/>
      <c r="D31" s="110"/>
      <c r="E31" s="110"/>
    </row>
    <row r="32" spans="1:7" ht="17.25" x14ac:dyDescent="0.15">
      <c r="A32" s="106" t="s">
        <v>101</v>
      </c>
      <c r="B32" s="110"/>
      <c r="C32" s="110"/>
      <c r="D32" s="110"/>
      <c r="E32" s="110"/>
    </row>
    <row r="33" s="7" customFormat="1" ht="22.5" customHeight="1" x14ac:dyDescent="0.15"/>
    <row r="35" s="108" customFormat="1" ht="20.100000000000001" customHeight="1" x14ac:dyDescent="0.15"/>
    <row r="36" s="108" customFormat="1" ht="39.950000000000003" customHeight="1" x14ac:dyDescent="0.15"/>
    <row r="37" s="108" customFormat="1" ht="20.100000000000001" customHeight="1" x14ac:dyDescent="0.15"/>
    <row r="38" s="110" customFormat="1" ht="20.100000000000001" customHeight="1" x14ac:dyDescent="0.15"/>
    <row r="39" s="110" customFormat="1" ht="20.100000000000001" customHeight="1" x14ac:dyDescent="0.15"/>
  </sheetData>
  <mergeCells count="2">
    <mergeCell ref="A2:E2"/>
    <mergeCell ref="A29:E29"/>
  </mergeCells>
  <phoneticPr fontId="14"/>
  <pageMargins left="0.7" right="0.7" top="0.75" bottom="0.75" header="0.3" footer="0.3"/>
  <pageSetup paperSize="9" scale="9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4"/>
  <sheetViews>
    <sheetView showGridLines="0" zoomScale="85" zoomScaleNormal="85" workbookViewId="0">
      <selection activeCell="I21" sqref="I21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106</v>
      </c>
    </row>
    <row r="2" spans="1:7" ht="19.5" x14ac:dyDescent="0.15">
      <c r="A2" s="124" t="s">
        <v>112</v>
      </c>
      <c r="B2" s="124"/>
      <c r="C2" s="124"/>
      <c r="D2" s="124"/>
      <c r="E2" s="124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14" t="s">
        <v>85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102" t="s">
        <v>46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108</v>
      </c>
      <c r="G8" s="8" t="s">
        <v>109</v>
      </c>
    </row>
    <row r="9" spans="1:7" s="7" customFormat="1" ht="22.5" customHeight="1" x14ac:dyDescent="0.15">
      <c r="A9" s="58" t="s">
        <v>3</v>
      </c>
      <c r="B9" s="25">
        <f>SUM(C9:G9)</f>
        <v>0</v>
      </c>
      <c r="C9" s="114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7" t="s">
        <v>4</v>
      </c>
      <c r="B10" s="26">
        <f t="shared" ref="B10:B25" si="0">SUM(C10:G10)</f>
        <v>0</v>
      </c>
      <c r="C10" s="115"/>
      <c r="D10" s="26"/>
      <c r="E10" s="26"/>
      <c r="F10" s="26"/>
      <c r="G10" s="26"/>
    </row>
    <row r="11" spans="1:7" s="7" customFormat="1" ht="22.5" customHeight="1" x14ac:dyDescent="0.15">
      <c r="A11" s="57" t="s">
        <v>5</v>
      </c>
      <c r="B11" s="26">
        <f t="shared" si="0"/>
        <v>0</v>
      </c>
      <c r="C11" s="115"/>
      <c r="D11" s="26"/>
      <c r="E11" s="26"/>
      <c r="F11" s="26"/>
      <c r="G11" s="26"/>
    </row>
    <row r="12" spans="1:7" s="7" customFormat="1" ht="22.5" customHeight="1" x14ac:dyDescent="0.15">
      <c r="A12" s="59" t="s">
        <v>6</v>
      </c>
      <c r="B12" s="27">
        <f t="shared" si="0"/>
        <v>0</v>
      </c>
      <c r="C12" s="116"/>
      <c r="D12" s="27"/>
      <c r="E12" s="27"/>
      <c r="F12" s="27"/>
      <c r="G12" s="27"/>
    </row>
    <row r="13" spans="1:7" s="7" customFormat="1" ht="22.5" customHeight="1" x14ac:dyDescent="0.15">
      <c r="A13" s="58" t="s">
        <v>7</v>
      </c>
      <c r="B13" s="25">
        <f t="shared" si="0"/>
        <v>0</v>
      </c>
      <c r="C13" s="114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7" t="s">
        <v>8</v>
      </c>
      <c r="B14" s="26">
        <f t="shared" si="0"/>
        <v>0</v>
      </c>
      <c r="C14" s="115"/>
      <c r="D14" s="26"/>
      <c r="E14" s="26"/>
      <c r="F14" s="26"/>
      <c r="G14" s="26"/>
    </row>
    <row r="15" spans="1:7" s="7" customFormat="1" ht="22.5" customHeight="1" x14ac:dyDescent="0.15">
      <c r="A15" s="59" t="s">
        <v>9</v>
      </c>
      <c r="B15" s="27">
        <f t="shared" si="0"/>
        <v>0</v>
      </c>
      <c r="C15" s="116"/>
      <c r="D15" s="27"/>
      <c r="E15" s="27"/>
      <c r="F15" s="27"/>
      <c r="G15" s="27"/>
    </row>
    <row r="16" spans="1:7" s="7" customFormat="1" ht="22.5" customHeight="1" x14ac:dyDescent="0.15">
      <c r="A16" s="57" t="s">
        <v>10</v>
      </c>
      <c r="B16" s="25">
        <f t="shared" si="0"/>
        <v>0</v>
      </c>
      <c r="C16" s="115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12" s="7" customFormat="1" ht="22.5" customHeight="1" x14ac:dyDescent="0.15">
      <c r="A17" s="57" t="s">
        <v>11</v>
      </c>
      <c r="B17" s="26">
        <f t="shared" si="0"/>
        <v>0</v>
      </c>
      <c r="C17" s="115"/>
      <c r="D17" s="26"/>
      <c r="E17" s="26"/>
      <c r="F17" s="26"/>
      <c r="G17" s="26"/>
    </row>
    <row r="18" spans="1:12" s="7" customFormat="1" ht="22.5" customHeight="1" x14ac:dyDescent="0.15">
      <c r="A18" s="57" t="s">
        <v>12</v>
      </c>
      <c r="B18" s="26">
        <f t="shared" si="0"/>
        <v>0</v>
      </c>
      <c r="C18" s="115"/>
      <c r="D18" s="26"/>
      <c r="E18" s="26"/>
      <c r="F18" s="26"/>
      <c r="G18" s="26"/>
    </row>
    <row r="19" spans="1:12" s="7" customFormat="1" ht="22.5" customHeight="1" x14ac:dyDescent="0.15">
      <c r="A19" s="57" t="s">
        <v>13</v>
      </c>
      <c r="B19" s="26">
        <f t="shared" si="0"/>
        <v>0</v>
      </c>
      <c r="C19" s="115"/>
      <c r="D19" s="26"/>
      <c r="E19" s="26"/>
      <c r="F19" s="26"/>
      <c r="G19" s="26"/>
    </row>
    <row r="20" spans="1:12" s="7" customFormat="1" ht="22.5" customHeight="1" x14ac:dyDescent="0.15">
      <c r="A20" s="57" t="s">
        <v>14</v>
      </c>
      <c r="B20" s="27">
        <f t="shared" si="0"/>
        <v>0</v>
      </c>
      <c r="C20" s="115"/>
      <c r="D20" s="26"/>
      <c r="E20" s="26"/>
      <c r="F20" s="26"/>
      <c r="G20" s="26"/>
    </row>
    <row r="21" spans="1:12" s="7" customFormat="1" ht="22.5" customHeight="1" x14ac:dyDescent="0.15">
      <c r="A21" s="118" t="s">
        <v>43</v>
      </c>
      <c r="B21" s="10">
        <f t="shared" si="0"/>
        <v>0</v>
      </c>
      <c r="C21" s="119">
        <f>SUM(C9,C13,C16)</f>
        <v>0</v>
      </c>
      <c r="D21" s="12">
        <f>SUM(D9,D13,D16)</f>
        <v>0</v>
      </c>
      <c r="E21" s="12">
        <f>SUM(E9,E13,E16)</f>
        <v>0</v>
      </c>
      <c r="F21" s="12">
        <f>SUM(F9,F13,F16)</f>
        <v>0</v>
      </c>
      <c r="G21" s="12">
        <f>SUM(G9,G13,G16)</f>
        <v>0</v>
      </c>
    </row>
    <row r="22" spans="1:12" s="7" customFormat="1" ht="22.5" customHeight="1" x14ac:dyDescent="0.15">
      <c r="A22" s="117" t="s">
        <v>15</v>
      </c>
      <c r="B22" s="10">
        <f t="shared" si="0"/>
        <v>0</v>
      </c>
      <c r="C22" s="120"/>
      <c r="D22" s="10"/>
      <c r="E22" s="10"/>
      <c r="F22" s="10"/>
      <c r="G22" s="10"/>
    </row>
    <row r="23" spans="1:12" s="7" customFormat="1" ht="22.5" customHeight="1" x14ac:dyDescent="0.15">
      <c r="A23" s="121" t="s">
        <v>64</v>
      </c>
      <c r="B23" s="10">
        <f t="shared" si="0"/>
        <v>0</v>
      </c>
      <c r="C23" s="120">
        <f>SUM(C21:C22)</f>
        <v>0</v>
      </c>
      <c r="D23" s="10">
        <f>SUM(D21:D22)</f>
        <v>0</v>
      </c>
      <c r="E23" s="10">
        <f>SUM(E21:E22)</f>
        <v>0</v>
      </c>
      <c r="F23" s="10">
        <f>SUM(F21:F22)</f>
        <v>0</v>
      </c>
      <c r="G23" s="10">
        <f>SUM(G21:G22)</f>
        <v>0</v>
      </c>
    </row>
    <row r="24" spans="1:12" s="7" customFormat="1" ht="22.5" customHeight="1" x14ac:dyDescent="0.15">
      <c r="A24" s="113" t="s">
        <v>49</v>
      </c>
      <c r="B24" s="10">
        <f t="shared" si="0"/>
        <v>0</v>
      </c>
      <c r="C24" s="120"/>
      <c r="D24" s="10"/>
      <c r="E24" s="10"/>
      <c r="F24" s="10"/>
      <c r="G24" s="10"/>
    </row>
    <row r="25" spans="1:12" s="7" customFormat="1" ht="22.5" customHeight="1" x14ac:dyDescent="0.15">
      <c r="A25" s="121" t="s">
        <v>44</v>
      </c>
      <c r="B25" s="10">
        <f t="shared" si="0"/>
        <v>0</v>
      </c>
      <c r="C25" s="120">
        <f>SUM(C23:C24)</f>
        <v>0</v>
      </c>
      <c r="D25" s="10">
        <f>SUM(D23:D24)</f>
        <v>0</v>
      </c>
      <c r="E25" s="10">
        <f>SUM(E23:E24)</f>
        <v>0</v>
      </c>
      <c r="F25" s="10">
        <f>SUM(F23:F24)</f>
        <v>0</v>
      </c>
      <c r="G25" s="10">
        <f>SUM(G23:G24)</f>
        <v>0</v>
      </c>
    </row>
    <row r="26" spans="1:12" s="16" customFormat="1" x14ac:dyDescent="0.15">
      <c r="A26" s="49" t="s">
        <v>100</v>
      </c>
    </row>
    <row r="27" spans="1:12" s="16" customFormat="1" x14ac:dyDescent="0.15"/>
    <row r="28" spans="1:12" s="110" customFormat="1" ht="19.5" customHeight="1" x14ac:dyDescent="0.15">
      <c r="A28" s="111" t="s">
        <v>102</v>
      </c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</row>
    <row r="29" spans="1:12" s="110" customFormat="1" ht="55.5" customHeight="1" x14ac:dyDescent="0.15">
      <c r="A29" s="136" t="s">
        <v>93</v>
      </c>
      <c r="B29" s="135"/>
      <c r="C29" s="135"/>
      <c r="D29" s="135"/>
      <c r="E29" s="135"/>
      <c r="J29" s="107"/>
      <c r="K29" s="107"/>
    </row>
    <row r="30" spans="1:12" s="110" customFormat="1" ht="20.100000000000001" customHeight="1" x14ac:dyDescent="0.15">
      <c r="A30" s="106" t="s">
        <v>99</v>
      </c>
      <c r="B30" s="109"/>
      <c r="C30" s="109"/>
      <c r="D30" s="109"/>
      <c r="E30" s="109"/>
      <c r="J30" s="107"/>
      <c r="K30" s="107"/>
    </row>
    <row r="31" spans="1:12" s="16" customFormat="1" ht="20.100000000000001" customHeight="1" x14ac:dyDescent="0.15">
      <c r="A31" s="106" t="s">
        <v>101</v>
      </c>
    </row>
    <row r="32" spans="1:12" s="2" customFormat="1" x14ac:dyDescent="0.15">
      <c r="B32" s="14"/>
      <c r="C32" s="14"/>
      <c r="D32" s="14"/>
      <c r="E32" s="14"/>
    </row>
    <row r="34" spans="1:5" x14ac:dyDescent="0.15">
      <c r="A34" s="15"/>
      <c r="B34" s="3"/>
      <c r="C34" s="3"/>
      <c r="D34" s="3"/>
      <c r="E34" s="3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F93AC-444A-4860-8778-46B035959994}">
  <sheetPr>
    <pageSetUpPr fitToPage="1"/>
  </sheetPr>
  <dimension ref="A1:L33"/>
  <sheetViews>
    <sheetView showGridLines="0" zoomScale="85" zoomScaleNormal="85" workbookViewId="0">
      <selection activeCell="I22" sqref="I22"/>
    </sheetView>
  </sheetViews>
  <sheetFormatPr defaultRowHeight="13.5" x14ac:dyDescent="0.15"/>
  <cols>
    <col min="1" max="1" width="35.375" bestFit="1" customWidth="1"/>
    <col min="2" max="2" width="13.5" customWidth="1"/>
    <col min="3" max="7" width="10.625" customWidth="1"/>
  </cols>
  <sheetData>
    <row r="1" spans="1:7" ht="18.75" x14ac:dyDescent="0.15">
      <c r="E1" s="13" t="s">
        <v>106</v>
      </c>
    </row>
    <row r="2" spans="1:7" ht="19.5" x14ac:dyDescent="0.15">
      <c r="A2" s="124" t="s">
        <v>117</v>
      </c>
      <c r="B2" s="124"/>
      <c r="C2" s="124"/>
      <c r="D2" s="124"/>
      <c r="E2" s="124"/>
    </row>
    <row r="3" spans="1:7" ht="19.5" x14ac:dyDescent="0.15">
      <c r="A3" s="32"/>
      <c r="B3" s="32"/>
      <c r="C3" s="32"/>
      <c r="D3" s="32"/>
      <c r="E3" s="32"/>
    </row>
    <row r="4" spans="1:7" s="7" customFormat="1" ht="19.5" customHeight="1" x14ac:dyDescent="0.15">
      <c r="A4" s="14" t="s">
        <v>85</v>
      </c>
    </row>
    <row r="5" spans="1:7" s="16" customFormat="1" ht="19.5" customHeight="1" x14ac:dyDescent="0.15">
      <c r="A5" s="7" t="s">
        <v>76</v>
      </c>
    </row>
    <row r="6" spans="1:7" s="16" customFormat="1" ht="19.5" customHeight="1" x14ac:dyDescent="0.15">
      <c r="A6" s="102" t="s">
        <v>46</v>
      </c>
    </row>
    <row r="7" spans="1:7" s="16" customFormat="1" ht="22.5" customHeight="1" x14ac:dyDescent="0.15">
      <c r="G7" s="19" t="s">
        <v>2</v>
      </c>
    </row>
    <row r="8" spans="1:7" s="24" customFormat="1" ht="22.5" customHeight="1" x14ac:dyDescent="0.15">
      <c r="A8" s="23" t="s">
        <v>0</v>
      </c>
      <c r="B8" s="23" t="s">
        <v>1</v>
      </c>
      <c r="C8" s="8" t="s">
        <v>61</v>
      </c>
      <c r="D8" s="8" t="s">
        <v>62</v>
      </c>
      <c r="E8" s="8" t="s">
        <v>63</v>
      </c>
      <c r="F8" s="8" t="s">
        <v>108</v>
      </c>
      <c r="G8" s="8" t="s">
        <v>109</v>
      </c>
    </row>
    <row r="9" spans="1:7" s="7" customFormat="1" ht="22.5" customHeight="1" x14ac:dyDescent="0.15">
      <c r="A9" s="58" t="s">
        <v>3</v>
      </c>
      <c r="B9" s="25">
        <f>SUM(C9:G9)</f>
        <v>0</v>
      </c>
      <c r="C9" s="114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  <c r="G9" s="25">
        <f>SUM(G10:G12)</f>
        <v>0</v>
      </c>
    </row>
    <row r="10" spans="1:7" s="7" customFormat="1" ht="22.5" customHeight="1" x14ac:dyDescent="0.15">
      <c r="A10" s="57" t="s">
        <v>4</v>
      </c>
      <c r="B10" s="26">
        <f t="shared" ref="B10:B25" si="0">SUM(C10:G10)</f>
        <v>0</v>
      </c>
      <c r="C10" s="115"/>
      <c r="D10" s="26"/>
      <c r="E10" s="26"/>
      <c r="F10" s="26"/>
      <c r="G10" s="26"/>
    </row>
    <row r="11" spans="1:7" s="7" customFormat="1" ht="22.5" customHeight="1" x14ac:dyDescent="0.15">
      <c r="A11" s="57" t="s">
        <v>5</v>
      </c>
      <c r="B11" s="26">
        <f t="shared" si="0"/>
        <v>0</v>
      </c>
      <c r="C11" s="115"/>
      <c r="D11" s="26"/>
      <c r="E11" s="26"/>
      <c r="F11" s="26"/>
      <c r="G11" s="26"/>
    </row>
    <row r="12" spans="1:7" s="7" customFormat="1" ht="22.5" customHeight="1" x14ac:dyDescent="0.15">
      <c r="A12" s="59" t="s">
        <v>6</v>
      </c>
      <c r="B12" s="27">
        <f t="shared" si="0"/>
        <v>0</v>
      </c>
      <c r="C12" s="116"/>
      <c r="D12" s="27"/>
      <c r="E12" s="27"/>
      <c r="F12" s="27"/>
      <c r="G12" s="27"/>
    </row>
    <row r="13" spans="1:7" s="7" customFormat="1" ht="22.5" customHeight="1" x14ac:dyDescent="0.15">
      <c r="A13" s="58" t="s">
        <v>7</v>
      </c>
      <c r="B13" s="25">
        <f t="shared" si="0"/>
        <v>0</v>
      </c>
      <c r="C13" s="114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  <c r="G13" s="25">
        <f>SUM(G14:G15)</f>
        <v>0</v>
      </c>
    </row>
    <row r="14" spans="1:7" s="7" customFormat="1" ht="22.5" customHeight="1" x14ac:dyDescent="0.15">
      <c r="A14" s="57" t="s">
        <v>8</v>
      </c>
      <c r="B14" s="26">
        <f t="shared" si="0"/>
        <v>0</v>
      </c>
      <c r="C14" s="115"/>
      <c r="D14" s="26"/>
      <c r="E14" s="26"/>
      <c r="F14" s="26"/>
      <c r="G14" s="26"/>
    </row>
    <row r="15" spans="1:7" s="7" customFormat="1" ht="22.5" customHeight="1" x14ac:dyDescent="0.15">
      <c r="A15" s="59" t="s">
        <v>9</v>
      </c>
      <c r="B15" s="27">
        <f t="shared" si="0"/>
        <v>0</v>
      </c>
      <c r="C15" s="116"/>
      <c r="D15" s="27"/>
      <c r="E15" s="27"/>
      <c r="F15" s="27"/>
      <c r="G15" s="27"/>
    </row>
    <row r="16" spans="1:7" s="7" customFormat="1" ht="22.5" customHeight="1" x14ac:dyDescent="0.15">
      <c r="A16" s="57" t="s">
        <v>10</v>
      </c>
      <c r="B16" s="25">
        <f t="shared" si="0"/>
        <v>0</v>
      </c>
      <c r="C16" s="115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  <c r="G16" s="26">
        <f>SUM(G17:G20)</f>
        <v>0</v>
      </c>
    </row>
    <row r="17" spans="1:12" s="7" customFormat="1" ht="22.5" customHeight="1" x14ac:dyDescent="0.15">
      <c r="A17" s="57" t="s">
        <v>11</v>
      </c>
      <c r="B17" s="26">
        <f t="shared" si="0"/>
        <v>0</v>
      </c>
      <c r="C17" s="115"/>
      <c r="D17" s="26"/>
      <c r="E17" s="26"/>
      <c r="F17" s="26"/>
      <c r="G17" s="26"/>
    </row>
    <row r="18" spans="1:12" s="7" customFormat="1" ht="22.5" customHeight="1" x14ac:dyDescent="0.15">
      <c r="A18" s="57" t="s">
        <v>12</v>
      </c>
      <c r="B18" s="26">
        <f t="shared" si="0"/>
        <v>0</v>
      </c>
      <c r="C18" s="115"/>
      <c r="D18" s="26"/>
      <c r="E18" s="26"/>
      <c r="F18" s="26"/>
      <c r="G18" s="26"/>
    </row>
    <row r="19" spans="1:12" s="7" customFormat="1" ht="22.5" customHeight="1" x14ac:dyDescent="0.15">
      <c r="A19" s="57" t="s">
        <v>13</v>
      </c>
      <c r="B19" s="26">
        <f t="shared" si="0"/>
        <v>0</v>
      </c>
      <c r="C19" s="115"/>
      <c r="D19" s="26"/>
      <c r="E19" s="26"/>
      <c r="F19" s="26"/>
      <c r="G19" s="26"/>
    </row>
    <row r="20" spans="1:12" s="7" customFormat="1" ht="22.5" customHeight="1" x14ac:dyDescent="0.15">
      <c r="A20" s="57" t="s">
        <v>14</v>
      </c>
      <c r="B20" s="27">
        <f t="shared" si="0"/>
        <v>0</v>
      </c>
      <c r="C20" s="115"/>
      <c r="D20" s="26"/>
      <c r="E20" s="26"/>
      <c r="F20" s="26"/>
      <c r="G20" s="26"/>
    </row>
    <row r="21" spans="1:12" s="7" customFormat="1" ht="22.5" customHeight="1" x14ac:dyDescent="0.15">
      <c r="A21" s="118" t="s">
        <v>43</v>
      </c>
      <c r="B21" s="10">
        <f t="shared" si="0"/>
        <v>0</v>
      </c>
      <c r="C21" s="119">
        <f>SUM(C9,C13,C16)</f>
        <v>0</v>
      </c>
      <c r="D21" s="12">
        <f>SUM(D9,D13,D16)</f>
        <v>0</v>
      </c>
      <c r="E21" s="12">
        <f>SUM(E9,E13,E16)</f>
        <v>0</v>
      </c>
      <c r="F21" s="12">
        <f>SUM(F9,F13,F16)</f>
        <v>0</v>
      </c>
      <c r="G21" s="12">
        <f>SUM(G9,G13,G16)</f>
        <v>0</v>
      </c>
    </row>
    <row r="22" spans="1:12" s="7" customFormat="1" ht="22.5" customHeight="1" x14ac:dyDescent="0.15">
      <c r="A22" s="117" t="s">
        <v>15</v>
      </c>
      <c r="B22" s="10">
        <f t="shared" si="0"/>
        <v>0</v>
      </c>
      <c r="C22" s="120"/>
      <c r="D22" s="10"/>
      <c r="E22" s="10"/>
      <c r="F22" s="10"/>
      <c r="G22" s="10"/>
    </row>
    <row r="23" spans="1:12" s="7" customFormat="1" ht="22.5" customHeight="1" x14ac:dyDescent="0.15">
      <c r="A23" s="121" t="s">
        <v>64</v>
      </c>
      <c r="B23" s="10">
        <f t="shared" si="0"/>
        <v>0</v>
      </c>
      <c r="C23" s="120">
        <f>SUM(C21:C22)</f>
        <v>0</v>
      </c>
      <c r="D23" s="10">
        <f>SUM(D21:D22)</f>
        <v>0</v>
      </c>
      <c r="E23" s="10">
        <f>SUM(E21:E22)</f>
        <v>0</v>
      </c>
      <c r="F23" s="10">
        <f>SUM(F21:F22)</f>
        <v>0</v>
      </c>
      <c r="G23" s="10">
        <f>SUM(G21:G22)</f>
        <v>0</v>
      </c>
    </row>
    <row r="24" spans="1:12" s="7" customFormat="1" ht="22.5" customHeight="1" x14ac:dyDescent="0.15">
      <c r="A24" s="113" t="s">
        <v>49</v>
      </c>
      <c r="B24" s="10">
        <f t="shared" si="0"/>
        <v>0</v>
      </c>
      <c r="C24" s="120"/>
      <c r="D24" s="10"/>
      <c r="E24" s="10"/>
      <c r="F24" s="10"/>
      <c r="G24" s="10"/>
    </row>
    <row r="25" spans="1:12" s="7" customFormat="1" ht="22.5" customHeight="1" x14ac:dyDescent="0.15">
      <c r="A25" s="121" t="s">
        <v>44</v>
      </c>
      <c r="B25" s="10">
        <f t="shared" si="0"/>
        <v>0</v>
      </c>
      <c r="C25" s="120">
        <f>SUM(C23:C24)</f>
        <v>0</v>
      </c>
      <c r="D25" s="10">
        <f>SUM(D23:D24)</f>
        <v>0</v>
      </c>
      <c r="E25" s="10">
        <f>SUM(E23:E24)</f>
        <v>0</v>
      </c>
      <c r="F25" s="10">
        <f>SUM(F23:F24)</f>
        <v>0</v>
      </c>
      <c r="G25" s="10">
        <f>SUM(G23:G24)</f>
        <v>0</v>
      </c>
    </row>
    <row r="26" spans="1:12" s="16" customFormat="1" x14ac:dyDescent="0.15">
      <c r="A26" s="49" t="s">
        <v>100</v>
      </c>
    </row>
    <row r="27" spans="1:12" s="16" customFormat="1" x14ac:dyDescent="0.15"/>
    <row r="28" spans="1:12" ht="19.5" customHeight="1" x14ac:dyDescent="0.15">
      <c r="A28" s="111" t="s">
        <v>102</v>
      </c>
      <c r="B28" s="112"/>
      <c r="C28" s="112"/>
      <c r="D28" s="112"/>
      <c r="E28" s="112"/>
      <c r="F28" s="101"/>
      <c r="G28" s="101"/>
      <c r="H28" s="101"/>
      <c r="I28" s="101"/>
      <c r="J28" s="101"/>
      <c r="K28" s="101"/>
      <c r="L28" s="101"/>
    </row>
    <row r="29" spans="1:12" ht="55.5" customHeight="1" x14ac:dyDescent="0.15">
      <c r="A29" s="136" t="s">
        <v>93</v>
      </c>
      <c r="B29" s="135"/>
      <c r="C29" s="135"/>
      <c r="D29" s="135"/>
      <c r="E29" s="135"/>
      <c r="J29" s="1"/>
      <c r="K29" s="1"/>
    </row>
    <row r="30" spans="1:12" s="16" customFormat="1" ht="17.25" x14ac:dyDescent="0.15">
      <c r="A30" s="106" t="s">
        <v>99</v>
      </c>
      <c r="B30" s="109"/>
      <c r="C30" s="109"/>
      <c r="D30" s="109"/>
      <c r="E30" s="109"/>
    </row>
    <row r="31" spans="1:12" s="2" customFormat="1" ht="17.25" x14ac:dyDescent="0.15">
      <c r="A31" s="106" t="s">
        <v>101</v>
      </c>
      <c r="B31" s="16"/>
      <c r="C31" s="16"/>
      <c r="D31" s="16"/>
      <c r="E31" s="16"/>
    </row>
    <row r="32" spans="1:12" x14ac:dyDescent="0.15">
      <c r="A32" s="56"/>
    </row>
    <row r="33" spans="1:5" x14ac:dyDescent="0.15">
      <c r="A33" s="15"/>
      <c r="B33" s="3"/>
      <c r="C33" s="3"/>
      <c r="D33" s="3"/>
      <c r="E33" s="3"/>
    </row>
  </sheetData>
  <mergeCells count="2">
    <mergeCell ref="A2:E2"/>
    <mergeCell ref="A29:E29"/>
  </mergeCells>
  <phoneticPr fontId="14"/>
  <pageMargins left="0.7" right="0.7" top="0.75" bottom="0.75" header="0.3" footer="0.3"/>
  <pageSetup paperSize="9" scale="9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1"/>
  <sheetViews>
    <sheetView showGridLines="0" zoomScale="85" zoomScaleNormal="85" workbookViewId="0">
      <selection activeCell="A2" sqref="A2:L2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106</v>
      </c>
    </row>
    <row r="2" spans="1:12" ht="19.5" customHeight="1" x14ac:dyDescent="0.15">
      <c r="A2" s="139" t="s">
        <v>113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</row>
    <row r="3" spans="1:12" ht="19.5" customHeight="1" x14ac:dyDescent="0.15">
      <c r="B3" s="142"/>
      <c r="C3" s="142"/>
      <c r="D3" s="142"/>
      <c r="E3" s="142"/>
      <c r="F3" s="142"/>
      <c r="G3" s="142"/>
      <c r="H3" s="142"/>
      <c r="I3" s="143"/>
      <c r="J3" s="143"/>
      <c r="K3" s="143"/>
      <c r="L3" s="143"/>
    </row>
    <row r="4" spans="1:12" s="16" customFormat="1" ht="19.5" customHeight="1" thickBot="1" x14ac:dyDescent="0.2">
      <c r="A4" s="144" t="s">
        <v>81</v>
      </c>
      <c r="B4" s="144"/>
      <c r="D4" s="7"/>
      <c r="J4" s="61"/>
      <c r="K4" s="61"/>
    </row>
    <row r="5" spans="1:12" s="16" customFormat="1" ht="13.5" x14ac:dyDescent="0.15">
      <c r="A5" s="148" t="s">
        <v>53</v>
      </c>
      <c r="B5" s="149"/>
      <c r="C5" s="149"/>
      <c r="D5" s="149"/>
      <c r="E5" s="149"/>
      <c r="F5" s="149"/>
      <c r="G5" s="149"/>
      <c r="H5" s="149"/>
      <c r="I5" s="150"/>
      <c r="J5" s="76" t="s">
        <v>74</v>
      </c>
      <c r="K5" s="65" t="s">
        <v>70</v>
      </c>
      <c r="L5" s="64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8"/>
      <c r="J6" s="97">
        <f>SUM(J7,J10,J16)</f>
        <v>0</v>
      </c>
      <c r="K6" s="97">
        <f>SUM(K7,K10,K16)</f>
        <v>0</v>
      </c>
      <c r="L6" s="145"/>
    </row>
    <row r="7" spans="1:12" s="16" customFormat="1" ht="13.5" x14ac:dyDescent="0.15">
      <c r="A7" s="18" t="s">
        <v>4</v>
      </c>
      <c r="D7" s="17"/>
      <c r="I7" s="79"/>
      <c r="J7" s="98">
        <f>SUM(J8)</f>
        <v>0</v>
      </c>
      <c r="K7" s="98">
        <f>SUM(K8)</f>
        <v>0</v>
      </c>
      <c r="L7" s="146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79" t="s">
        <v>37</v>
      </c>
      <c r="J8" s="63">
        <f>D8*G8</f>
        <v>0</v>
      </c>
      <c r="K8" s="57">
        <f>J8</f>
        <v>0</v>
      </c>
      <c r="L8" s="146"/>
    </row>
    <row r="9" spans="1:12" s="16" customFormat="1" ht="13.5" x14ac:dyDescent="0.15">
      <c r="A9" s="18"/>
      <c r="D9" s="17"/>
      <c r="I9" s="79"/>
      <c r="J9" s="63"/>
      <c r="K9" s="57"/>
      <c r="L9" s="146"/>
    </row>
    <row r="10" spans="1:12" s="16" customFormat="1" ht="13.5" x14ac:dyDescent="0.15">
      <c r="A10" s="140" t="s">
        <v>5</v>
      </c>
      <c r="B10" s="141"/>
      <c r="D10" s="7"/>
      <c r="I10" s="80"/>
      <c r="J10" s="98">
        <f>SUM(J11:J15)</f>
        <v>0</v>
      </c>
      <c r="K10" s="98">
        <f>SUM(K11:K15)</f>
        <v>0</v>
      </c>
      <c r="L10" s="146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79" t="s">
        <v>37</v>
      </c>
      <c r="J11" s="63">
        <f t="shared" ref="J11:J12" si="0">D11*G11</f>
        <v>0</v>
      </c>
      <c r="K11" s="57">
        <f t="shared" ref="K11:K18" si="1">J11</f>
        <v>0</v>
      </c>
      <c r="L11" s="146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79" t="s">
        <v>37</v>
      </c>
      <c r="J12" s="63">
        <f t="shared" si="0"/>
        <v>0</v>
      </c>
      <c r="K12" s="57">
        <f t="shared" si="1"/>
        <v>0</v>
      </c>
      <c r="L12" s="146"/>
    </row>
    <row r="13" spans="1:12" s="16" customFormat="1" ht="13.5" x14ac:dyDescent="0.15">
      <c r="A13" s="18"/>
      <c r="B13" s="16" t="s">
        <v>18</v>
      </c>
      <c r="D13" s="17"/>
      <c r="I13" s="79" t="s">
        <v>37</v>
      </c>
      <c r="J13" s="63"/>
      <c r="K13" s="57">
        <f t="shared" si="1"/>
        <v>0</v>
      </c>
      <c r="L13" s="146"/>
    </row>
    <row r="14" spans="1:12" s="16" customFormat="1" ht="13.5" x14ac:dyDescent="0.15">
      <c r="A14" s="18"/>
      <c r="B14" s="16" t="s">
        <v>19</v>
      </c>
      <c r="D14" s="17"/>
      <c r="I14" s="79" t="s">
        <v>37</v>
      </c>
      <c r="J14" s="63"/>
      <c r="K14" s="57">
        <f t="shared" si="1"/>
        <v>0</v>
      </c>
      <c r="L14" s="146"/>
    </row>
    <row r="15" spans="1:12" s="16" customFormat="1" ht="13.5" x14ac:dyDescent="0.15">
      <c r="A15" s="18"/>
      <c r="B15" s="16" t="s">
        <v>20</v>
      </c>
      <c r="D15" s="17"/>
      <c r="I15" s="79" t="s">
        <v>37</v>
      </c>
      <c r="J15" s="63"/>
      <c r="K15" s="57">
        <f t="shared" si="1"/>
        <v>0</v>
      </c>
      <c r="L15" s="146"/>
    </row>
    <row r="16" spans="1:12" s="16" customFormat="1" ht="13.5" x14ac:dyDescent="0.15">
      <c r="A16" s="18" t="s">
        <v>6</v>
      </c>
      <c r="D16" s="17"/>
      <c r="I16" s="79"/>
      <c r="J16" s="98">
        <f>SUM(J17:J18)</f>
        <v>0</v>
      </c>
      <c r="K16" s="98">
        <f>SUM(K17:K18)</f>
        <v>0</v>
      </c>
      <c r="L16" s="146"/>
    </row>
    <row r="17" spans="1:13" s="16" customFormat="1" ht="13.5" x14ac:dyDescent="0.15">
      <c r="A17" s="18"/>
      <c r="B17" s="16" t="s">
        <v>21</v>
      </c>
      <c r="D17" s="17"/>
      <c r="I17" s="79" t="s">
        <v>37</v>
      </c>
      <c r="J17" s="63"/>
      <c r="K17" s="57">
        <f t="shared" si="1"/>
        <v>0</v>
      </c>
      <c r="L17" s="146"/>
    </row>
    <row r="18" spans="1:13" s="16" customFormat="1" ht="13.5" x14ac:dyDescent="0.15">
      <c r="A18" s="18"/>
      <c r="B18" s="16" t="s">
        <v>22</v>
      </c>
      <c r="D18" s="17"/>
      <c r="I18" s="79" t="s">
        <v>37</v>
      </c>
      <c r="J18" s="63"/>
      <c r="K18" s="57">
        <f t="shared" si="1"/>
        <v>0</v>
      </c>
      <c r="L18" s="146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1"/>
      <c r="J19" s="99">
        <f>SUM(J20,J23)</f>
        <v>0</v>
      </c>
      <c r="K19" s="99">
        <f>SUM(K20,K23)</f>
        <v>0</v>
      </c>
      <c r="L19" s="146"/>
    </row>
    <row r="20" spans="1:13" s="16" customFormat="1" ht="13.5" x14ac:dyDescent="0.15">
      <c r="A20" s="18" t="s">
        <v>8</v>
      </c>
      <c r="D20" s="7"/>
      <c r="I20" s="80"/>
      <c r="J20" s="98">
        <f>SUM(J21:J22)</f>
        <v>0</v>
      </c>
      <c r="K20" s="98">
        <f>SUM(K21:K22)</f>
        <v>0</v>
      </c>
      <c r="L20" s="146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79" t="s">
        <v>37</v>
      </c>
      <c r="J21" s="63">
        <f t="shared" ref="J21:J22" si="2">D21*G21</f>
        <v>0</v>
      </c>
      <c r="K21" s="66">
        <f>J21</f>
        <v>0</v>
      </c>
      <c r="L21" s="146"/>
      <c r="M21" s="54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79" t="s">
        <v>37</v>
      </c>
      <c r="J22" s="63">
        <f t="shared" si="2"/>
        <v>0</v>
      </c>
      <c r="K22" s="66">
        <f>J22</f>
        <v>0</v>
      </c>
      <c r="L22" s="146"/>
    </row>
    <row r="23" spans="1:13" s="16" customFormat="1" ht="13.5" x14ac:dyDescent="0.15">
      <c r="A23" s="18" t="s">
        <v>9</v>
      </c>
      <c r="D23" s="7"/>
      <c r="I23" s="80"/>
      <c r="J23" s="98">
        <f>SUM(J24)</f>
        <v>0</v>
      </c>
      <c r="K23" s="98">
        <f>SUM(K24)</f>
        <v>0</v>
      </c>
      <c r="L23" s="146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79" t="s">
        <v>37</v>
      </c>
      <c r="J24" s="63">
        <f t="shared" ref="J24" si="3">D24*G24</f>
        <v>0</v>
      </c>
      <c r="K24" s="66">
        <f>J24</f>
        <v>0</v>
      </c>
      <c r="L24" s="146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1"/>
      <c r="J25" s="99">
        <f>SUM(J26,J29,J33,J35)</f>
        <v>0</v>
      </c>
      <c r="K25" s="100">
        <f>SUM(K26,K29,K33,K35)</f>
        <v>0</v>
      </c>
      <c r="L25" s="146"/>
    </row>
    <row r="26" spans="1:13" s="16" customFormat="1" ht="13.5" x14ac:dyDescent="0.15">
      <c r="A26" s="18" t="s">
        <v>11</v>
      </c>
      <c r="D26" s="7"/>
      <c r="I26" s="80"/>
      <c r="J26" s="98">
        <f>SUM(J27:J28)</f>
        <v>0</v>
      </c>
      <c r="K26" s="98">
        <f>SUM(K27:K28)</f>
        <v>0</v>
      </c>
      <c r="L26" s="146"/>
    </row>
    <row r="27" spans="1:13" s="16" customFormat="1" ht="13.5" x14ac:dyDescent="0.15">
      <c r="A27" s="18"/>
      <c r="B27" s="16" t="s">
        <v>23</v>
      </c>
      <c r="D27" s="17"/>
      <c r="I27" s="79" t="s">
        <v>37</v>
      </c>
      <c r="J27" s="57"/>
      <c r="K27" s="57">
        <f>J27</f>
        <v>0</v>
      </c>
      <c r="L27" s="146"/>
    </row>
    <row r="28" spans="1:13" s="16" customFormat="1" ht="13.5" x14ac:dyDescent="0.15">
      <c r="A28" s="18"/>
      <c r="B28" s="16" t="s">
        <v>24</v>
      </c>
      <c r="D28" s="17"/>
      <c r="I28" s="79" t="s">
        <v>37</v>
      </c>
      <c r="J28" s="57"/>
      <c r="K28" s="57">
        <f>J28</f>
        <v>0</v>
      </c>
      <c r="L28" s="146"/>
    </row>
    <row r="29" spans="1:13" s="16" customFormat="1" ht="13.5" x14ac:dyDescent="0.15">
      <c r="A29" s="18" t="s">
        <v>12</v>
      </c>
      <c r="D29" s="17"/>
      <c r="I29" s="80"/>
      <c r="J29" s="98">
        <f>SUM(J30:J32)</f>
        <v>0</v>
      </c>
      <c r="K29" s="98">
        <f>SUM(K30:K32)</f>
        <v>0</v>
      </c>
      <c r="L29" s="146"/>
    </row>
    <row r="30" spans="1:13" s="16" customFormat="1" ht="13.5" x14ac:dyDescent="0.15">
      <c r="A30" s="18" t="s">
        <v>26</v>
      </c>
      <c r="B30" s="16" t="s">
        <v>25</v>
      </c>
      <c r="D30" s="17"/>
      <c r="I30" s="79" t="s">
        <v>37</v>
      </c>
      <c r="J30" s="57"/>
      <c r="K30" s="57">
        <f>J30</f>
        <v>0</v>
      </c>
      <c r="L30" s="146"/>
    </row>
    <row r="31" spans="1:13" s="16" customFormat="1" ht="13.5" x14ac:dyDescent="0.15">
      <c r="A31" s="18"/>
      <c r="B31" s="16" t="s">
        <v>27</v>
      </c>
      <c r="D31" s="17"/>
      <c r="I31" s="79" t="s">
        <v>37</v>
      </c>
      <c r="J31" s="57"/>
      <c r="K31" s="57">
        <f t="shared" ref="K31:K32" si="4">J31</f>
        <v>0</v>
      </c>
      <c r="L31" s="146"/>
    </row>
    <row r="32" spans="1:13" s="16" customFormat="1" ht="13.5" x14ac:dyDescent="0.15">
      <c r="A32" s="18" t="s">
        <v>28</v>
      </c>
      <c r="B32" s="16" t="s">
        <v>27</v>
      </c>
      <c r="D32" s="17"/>
      <c r="I32" s="79" t="s">
        <v>37</v>
      </c>
      <c r="J32" s="57"/>
      <c r="K32" s="57">
        <f t="shared" si="4"/>
        <v>0</v>
      </c>
      <c r="L32" s="146"/>
    </row>
    <row r="33" spans="1:13" s="16" customFormat="1" ht="13.5" x14ac:dyDescent="0.15">
      <c r="A33" s="18" t="s">
        <v>13</v>
      </c>
      <c r="D33" s="7"/>
      <c r="I33" s="80"/>
      <c r="J33" s="98">
        <f>SUM(J34)</f>
        <v>0</v>
      </c>
      <c r="K33" s="98">
        <f>SUM(K34)</f>
        <v>0</v>
      </c>
      <c r="L33" s="146"/>
    </row>
    <row r="34" spans="1:13" s="16" customFormat="1" ht="13.5" x14ac:dyDescent="0.15">
      <c r="A34" s="18"/>
      <c r="B34" s="16" t="s">
        <v>29</v>
      </c>
      <c r="D34" s="17"/>
      <c r="I34" s="79" t="s">
        <v>37</v>
      </c>
      <c r="J34" s="57"/>
      <c r="K34" s="57">
        <f>J34</f>
        <v>0</v>
      </c>
      <c r="L34" s="146"/>
    </row>
    <row r="35" spans="1:13" s="16" customFormat="1" ht="13.5" x14ac:dyDescent="0.15">
      <c r="A35" s="18" t="s">
        <v>14</v>
      </c>
      <c r="D35" s="17"/>
      <c r="I35" s="80"/>
      <c r="J35" s="98">
        <f>SUM(J36:J39)</f>
        <v>0</v>
      </c>
      <c r="K35" s="98">
        <f>SUM(K36:K39)</f>
        <v>0</v>
      </c>
      <c r="L35" s="146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79" t="s">
        <v>37</v>
      </c>
      <c r="J36" s="63">
        <f t="shared" ref="J36" si="5">D36*G36</f>
        <v>0</v>
      </c>
      <c r="K36" s="57">
        <f>J36</f>
        <v>0</v>
      </c>
      <c r="L36" s="146"/>
    </row>
    <row r="37" spans="1:13" s="16" customFormat="1" ht="13.5" x14ac:dyDescent="0.15">
      <c r="A37" s="18" t="s">
        <v>31</v>
      </c>
      <c r="B37" s="16" t="s">
        <v>40</v>
      </c>
      <c r="D37" s="17"/>
      <c r="I37" s="79" t="s">
        <v>37</v>
      </c>
      <c r="J37" s="57"/>
      <c r="K37" s="57">
        <f>J37</f>
        <v>0</v>
      </c>
      <c r="L37" s="146"/>
    </row>
    <row r="38" spans="1:13" s="16" customFormat="1" ht="13.5" x14ac:dyDescent="0.15">
      <c r="A38" s="18"/>
      <c r="B38" s="16" t="s">
        <v>41</v>
      </c>
      <c r="D38" s="17"/>
      <c r="I38" s="79" t="s">
        <v>37</v>
      </c>
      <c r="J38" s="57"/>
      <c r="K38" s="57">
        <f>J38</f>
        <v>0</v>
      </c>
      <c r="L38" s="146"/>
    </row>
    <row r="39" spans="1:13" s="16" customFormat="1" ht="13.5" x14ac:dyDescent="0.15">
      <c r="A39" s="18"/>
      <c r="D39" s="17"/>
      <c r="I39" s="79" t="s">
        <v>37</v>
      </c>
      <c r="J39" s="57"/>
      <c r="K39" s="57">
        <f>J39</f>
        <v>0</v>
      </c>
      <c r="L39" s="146"/>
    </row>
    <row r="40" spans="1:13" s="14" customFormat="1" ht="13.5" x14ac:dyDescent="0.15">
      <c r="A40" s="39" t="s">
        <v>80</v>
      </c>
      <c r="B40" s="40"/>
      <c r="C40" s="40"/>
      <c r="D40" s="41"/>
      <c r="E40" s="40"/>
      <c r="F40" s="40"/>
      <c r="G40" s="40"/>
      <c r="H40" s="40"/>
      <c r="I40" s="82"/>
      <c r="J40" s="62">
        <f>SUM(J42,J44)</f>
        <v>0</v>
      </c>
      <c r="K40" s="62">
        <f>SUM(K42,K44)</f>
        <v>0</v>
      </c>
      <c r="L40" s="146"/>
    </row>
    <row r="41" spans="1:13" s="14" customFormat="1" ht="13.5" x14ac:dyDescent="0.15">
      <c r="A41" s="57" t="s">
        <v>79</v>
      </c>
      <c r="D41" s="38"/>
      <c r="I41" s="83"/>
      <c r="J41" s="63"/>
      <c r="K41" s="67"/>
      <c r="L41" s="146"/>
      <c r="M41" s="43"/>
    </row>
    <row r="42" spans="1:13" s="14" customFormat="1" ht="13.5" x14ac:dyDescent="0.15">
      <c r="A42" s="42"/>
      <c r="B42" s="44" t="s">
        <v>48</v>
      </c>
      <c r="C42" s="44"/>
      <c r="D42" s="38"/>
      <c r="I42" s="84" t="s">
        <v>37</v>
      </c>
      <c r="J42" s="63"/>
      <c r="K42" s="67"/>
      <c r="L42" s="146"/>
      <c r="M42" s="45"/>
    </row>
    <row r="43" spans="1:13" s="14" customFormat="1" ht="13.5" x14ac:dyDescent="0.15">
      <c r="A43" s="57"/>
      <c r="D43" s="38"/>
      <c r="I43" s="83"/>
      <c r="J43" s="63"/>
      <c r="K43" s="67"/>
      <c r="L43" s="146"/>
    </row>
    <row r="44" spans="1:13" s="14" customFormat="1" ht="13.5" x14ac:dyDescent="0.15">
      <c r="A44" s="42"/>
      <c r="B44" s="44"/>
      <c r="C44" s="44"/>
      <c r="D44" s="38"/>
      <c r="I44" s="84"/>
      <c r="J44" s="63"/>
      <c r="K44" s="67"/>
      <c r="L44" s="146"/>
      <c r="M44" s="45"/>
    </row>
    <row r="45" spans="1:13" s="14" customFormat="1" ht="14.25" thickBot="1" x14ac:dyDescent="0.2">
      <c r="A45" s="46"/>
      <c r="B45" s="47"/>
      <c r="C45" s="47"/>
      <c r="D45" s="48"/>
      <c r="E45" s="47"/>
      <c r="F45" s="47"/>
      <c r="G45" s="47"/>
      <c r="H45" s="47"/>
      <c r="I45" s="85"/>
      <c r="J45" s="63"/>
      <c r="K45" s="67"/>
      <c r="L45" s="147"/>
    </row>
    <row r="46" spans="1:13" s="14" customFormat="1" ht="14.25" thickBot="1" x14ac:dyDescent="0.2">
      <c r="A46" s="36" t="s">
        <v>66</v>
      </c>
      <c r="B46" s="37"/>
      <c r="C46" s="37"/>
      <c r="D46" s="37"/>
      <c r="E46" s="37"/>
      <c r="F46" s="37"/>
      <c r="G46" s="37"/>
      <c r="H46" s="37"/>
      <c r="I46" s="86"/>
      <c r="J46" s="68">
        <f>SUM(J6,J19,J25,J40)</f>
        <v>0</v>
      </c>
      <c r="K46" s="68">
        <f>SUM(K6,K19,K25,K40)</f>
        <v>0</v>
      </c>
      <c r="L46" s="77">
        <v>0</v>
      </c>
    </row>
    <row r="47" spans="1:13" ht="18" customHeight="1" x14ac:dyDescent="0.15">
      <c r="A47" s="105">
        <v>0.5</v>
      </c>
    </row>
    <row r="49" spans="1:12" ht="38.25" customHeight="1" x14ac:dyDescent="0.15">
      <c r="A49" s="137" t="s">
        <v>90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</row>
    <row r="50" spans="1:12" ht="38.25" customHeight="1" x14ac:dyDescent="0.15">
      <c r="A50" s="138" t="s">
        <v>103</v>
      </c>
      <c r="B50" s="138"/>
      <c r="C50" s="138"/>
      <c r="D50" s="138"/>
      <c r="E50" s="138"/>
      <c r="F50" s="138"/>
      <c r="G50" s="138"/>
      <c r="H50" s="138"/>
      <c r="I50" s="138"/>
      <c r="J50" s="138"/>
      <c r="K50" s="138"/>
      <c r="L50" s="138"/>
    </row>
    <row r="51" spans="1:12" ht="19.5" customHeight="1" x14ac:dyDescent="0.15">
      <c r="A51" t="s">
        <v>104</v>
      </c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40936-09D6-4CB1-BBC3-69EE3366F36D}">
  <sheetPr>
    <pageSetUpPr fitToPage="1"/>
  </sheetPr>
  <dimension ref="A1:M51"/>
  <sheetViews>
    <sheetView showGridLines="0" zoomScale="85" zoomScaleNormal="85" workbookViewId="0">
      <selection activeCell="A2" sqref="A2:L2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106</v>
      </c>
    </row>
    <row r="2" spans="1:12" ht="19.5" customHeight="1" x14ac:dyDescent="0.15">
      <c r="A2" s="139" t="s">
        <v>118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</row>
    <row r="3" spans="1:12" ht="19.5" customHeight="1" x14ac:dyDescent="0.15">
      <c r="B3" s="142"/>
      <c r="C3" s="142"/>
      <c r="D3" s="142"/>
      <c r="E3" s="142"/>
      <c r="F3" s="142"/>
      <c r="G3" s="142"/>
      <c r="H3" s="142"/>
      <c r="I3" s="143"/>
      <c r="J3" s="143"/>
      <c r="K3" s="143"/>
      <c r="L3" s="143"/>
    </row>
    <row r="4" spans="1:12" s="16" customFormat="1" ht="19.5" customHeight="1" thickBot="1" x14ac:dyDescent="0.2">
      <c r="A4" s="144" t="s">
        <v>81</v>
      </c>
      <c r="B4" s="144"/>
      <c r="D4" s="7"/>
      <c r="J4" s="61"/>
      <c r="K4" s="61"/>
    </row>
    <row r="5" spans="1:12" s="16" customFormat="1" ht="13.5" x14ac:dyDescent="0.15">
      <c r="A5" s="148" t="s">
        <v>53</v>
      </c>
      <c r="B5" s="149"/>
      <c r="C5" s="149"/>
      <c r="D5" s="149"/>
      <c r="E5" s="149"/>
      <c r="F5" s="149"/>
      <c r="G5" s="149"/>
      <c r="H5" s="149"/>
      <c r="I5" s="150"/>
      <c r="J5" s="76" t="s">
        <v>74</v>
      </c>
      <c r="K5" s="65" t="s">
        <v>70</v>
      </c>
      <c r="L5" s="64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8"/>
      <c r="J6" s="97">
        <f>SUM(J7,J10,J16)</f>
        <v>0</v>
      </c>
      <c r="K6" s="97">
        <f>SUM(K7,K10,K16)</f>
        <v>0</v>
      </c>
      <c r="L6" s="145"/>
    </row>
    <row r="7" spans="1:12" s="16" customFormat="1" ht="13.5" x14ac:dyDescent="0.15">
      <c r="A7" s="18" t="s">
        <v>4</v>
      </c>
      <c r="D7" s="17"/>
      <c r="I7" s="79"/>
      <c r="J7" s="98">
        <f>SUM(J8)</f>
        <v>0</v>
      </c>
      <c r="K7" s="98">
        <f>SUM(K8)</f>
        <v>0</v>
      </c>
      <c r="L7" s="146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79" t="s">
        <v>37</v>
      </c>
      <c r="J8" s="63">
        <f>D8*G8</f>
        <v>0</v>
      </c>
      <c r="K8" s="57">
        <f>J8</f>
        <v>0</v>
      </c>
      <c r="L8" s="146"/>
    </row>
    <row r="9" spans="1:12" s="16" customFormat="1" ht="13.5" x14ac:dyDescent="0.15">
      <c r="A9" s="18"/>
      <c r="D9" s="17"/>
      <c r="I9" s="79"/>
      <c r="J9" s="63"/>
      <c r="K9" s="57"/>
      <c r="L9" s="146"/>
    </row>
    <row r="10" spans="1:12" s="16" customFormat="1" ht="13.5" x14ac:dyDescent="0.15">
      <c r="A10" s="140" t="s">
        <v>5</v>
      </c>
      <c r="B10" s="141"/>
      <c r="D10" s="7"/>
      <c r="I10" s="80"/>
      <c r="J10" s="98">
        <f>SUM(J11:J15)</f>
        <v>0</v>
      </c>
      <c r="K10" s="98">
        <f>SUM(K11:K15)</f>
        <v>0</v>
      </c>
      <c r="L10" s="146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79" t="s">
        <v>37</v>
      </c>
      <c r="J11" s="63">
        <f t="shared" ref="J11:J12" si="0">D11*G11</f>
        <v>0</v>
      </c>
      <c r="K11" s="57">
        <f t="shared" ref="K11:K18" si="1">J11</f>
        <v>0</v>
      </c>
      <c r="L11" s="146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79" t="s">
        <v>37</v>
      </c>
      <c r="J12" s="63">
        <f t="shared" si="0"/>
        <v>0</v>
      </c>
      <c r="K12" s="57">
        <f t="shared" si="1"/>
        <v>0</v>
      </c>
      <c r="L12" s="146"/>
    </row>
    <row r="13" spans="1:12" s="16" customFormat="1" ht="13.5" x14ac:dyDescent="0.15">
      <c r="A13" s="18"/>
      <c r="B13" s="16" t="s">
        <v>18</v>
      </c>
      <c r="D13" s="17"/>
      <c r="I13" s="79" t="s">
        <v>37</v>
      </c>
      <c r="J13" s="63"/>
      <c r="K13" s="57">
        <f t="shared" si="1"/>
        <v>0</v>
      </c>
      <c r="L13" s="146"/>
    </row>
    <row r="14" spans="1:12" s="16" customFormat="1" ht="13.5" x14ac:dyDescent="0.15">
      <c r="A14" s="18"/>
      <c r="B14" s="16" t="s">
        <v>19</v>
      </c>
      <c r="D14" s="17"/>
      <c r="I14" s="79" t="s">
        <v>37</v>
      </c>
      <c r="J14" s="63"/>
      <c r="K14" s="57">
        <f t="shared" si="1"/>
        <v>0</v>
      </c>
      <c r="L14" s="146"/>
    </row>
    <row r="15" spans="1:12" s="16" customFormat="1" ht="13.5" x14ac:dyDescent="0.15">
      <c r="A15" s="18"/>
      <c r="B15" s="16" t="s">
        <v>20</v>
      </c>
      <c r="D15" s="17"/>
      <c r="I15" s="79" t="s">
        <v>37</v>
      </c>
      <c r="J15" s="63"/>
      <c r="K15" s="57">
        <f t="shared" si="1"/>
        <v>0</v>
      </c>
      <c r="L15" s="146"/>
    </row>
    <row r="16" spans="1:12" s="16" customFormat="1" ht="13.5" x14ac:dyDescent="0.15">
      <c r="A16" s="18" t="s">
        <v>6</v>
      </c>
      <c r="D16" s="17"/>
      <c r="I16" s="79"/>
      <c r="J16" s="98">
        <f>SUM(J17:J18)</f>
        <v>0</v>
      </c>
      <c r="K16" s="98">
        <f>SUM(K17:K18)</f>
        <v>0</v>
      </c>
      <c r="L16" s="146"/>
    </row>
    <row r="17" spans="1:13" s="16" customFormat="1" ht="13.5" x14ac:dyDescent="0.15">
      <c r="A17" s="18"/>
      <c r="B17" s="16" t="s">
        <v>21</v>
      </c>
      <c r="D17" s="17"/>
      <c r="I17" s="79" t="s">
        <v>37</v>
      </c>
      <c r="J17" s="63"/>
      <c r="K17" s="57">
        <f t="shared" si="1"/>
        <v>0</v>
      </c>
      <c r="L17" s="146"/>
    </row>
    <row r="18" spans="1:13" s="16" customFormat="1" ht="13.5" x14ac:dyDescent="0.15">
      <c r="A18" s="18"/>
      <c r="B18" s="16" t="s">
        <v>22</v>
      </c>
      <c r="D18" s="17"/>
      <c r="I18" s="79" t="s">
        <v>37</v>
      </c>
      <c r="J18" s="63"/>
      <c r="K18" s="57">
        <f t="shared" si="1"/>
        <v>0</v>
      </c>
      <c r="L18" s="146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1"/>
      <c r="J19" s="99">
        <f>SUM(J20,J23)</f>
        <v>0</v>
      </c>
      <c r="K19" s="99">
        <f>SUM(K20,K23)</f>
        <v>0</v>
      </c>
      <c r="L19" s="146"/>
    </row>
    <row r="20" spans="1:13" s="16" customFormat="1" ht="13.5" x14ac:dyDescent="0.15">
      <c r="A20" s="18" t="s">
        <v>8</v>
      </c>
      <c r="D20" s="7"/>
      <c r="I20" s="80"/>
      <c r="J20" s="98">
        <f>SUM(J21:J22)</f>
        <v>0</v>
      </c>
      <c r="K20" s="98">
        <f>SUM(K21:K22)</f>
        <v>0</v>
      </c>
      <c r="L20" s="146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79" t="s">
        <v>37</v>
      </c>
      <c r="J21" s="63">
        <f t="shared" ref="J21:J22" si="2">D21*G21</f>
        <v>0</v>
      </c>
      <c r="K21" s="66">
        <f>J21</f>
        <v>0</v>
      </c>
      <c r="L21" s="146"/>
      <c r="M21" s="54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79" t="s">
        <v>37</v>
      </c>
      <c r="J22" s="63">
        <f t="shared" si="2"/>
        <v>0</v>
      </c>
      <c r="K22" s="66">
        <f>J22</f>
        <v>0</v>
      </c>
      <c r="L22" s="146"/>
    </row>
    <row r="23" spans="1:13" s="16" customFormat="1" ht="13.5" x14ac:dyDescent="0.15">
      <c r="A23" s="18" t="s">
        <v>9</v>
      </c>
      <c r="D23" s="7"/>
      <c r="I23" s="80"/>
      <c r="J23" s="98">
        <f>SUM(J24)</f>
        <v>0</v>
      </c>
      <c r="K23" s="98">
        <f>SUM(K24)</f>
        <v>0</v>
      </c>
      <c r="L23" s="146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79" t="s">
        <v>37</v>
      </c>
      <c r="J24" s="63">
        <f t="shared" ref="J24" si="3">D24*G24</f>
        <v>0</v>
      </c>
      <c r="K24" s="66">
        <f>J24</f>
        <v>0</v>
      </c>
      <c r="L24" s="146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1"/>
      <c r="J25" s="99">
        <f>SUM(J26,J29,J33,J35)</f>
        <v>0</v>
      </c>
      <c r="K25" s="100">
        <f>SUM(K26,K29,K33,K35)</f>
        <v>0</v>
      </c>
      <c r="L25" s="146"/>
    </row>
    <row r="26" spans="1:13" s="16" customFormat="1" ht="13.5" x14ac:dyDescent="0.15">
      <c r="A26" s="18" t="s">
        <v>11</v>
      </c>
      <c r="D26" s="7"/>
      <c r="I26" s="80"/>
      <c r="J26" s="98">
        <f>SUM(J27:J28)</f>
        <v>0</v>
      </c>
      <c r="K26" s="98">
        <f>SUM(K27:K28)</f>
        <v>0</v>
      </c>
      <c r="L26" s="146"/>
    </row>
    <row r="27" spans="1:13" s="16" customFormat="1" ht="13.5" x14ac:dyDescent="0.15">
      <c r="A27" s="18"/>
      <c r="B27" s="16" t="s">
        <v>23</v>
      </c>
      <c r="D27" s="17"/>
      <c r="I27" s="79" t="s">
        <v>37</v>
      </c>
      <c r="J27" s="57"/>
      <c r="K27" s="57">
        <f>J27</f>
        <v>0</v>
      </c>
      <c r="L27" s="146"/>
    </row>
    <row r="28" spans="1:13" s="16" customFormat="1" ht="13.5" x14ac:dyDescent="0.15">
      <c r="A28" s="18"/>
      <c r="B28" s="16" t="s">
        <v>24</v>
      </c>
      <c r="D28" s="17"/>
      <c r="I28" s="79" t="s">
        <v>37</v>
      </c>
      <c r="J28" s="57"/>
      <c r="K28" s="57">
        <f>J28</f>
        <v>0</v>
      </c>
      <c r="L28" s="146"/>
    </row>
    <row r="29" spans="1:13" s="16" customFormat="1" ht="13.5" x14ac:dyDescent="0.15">
      <c r="A29" s="18" t="s">
        <v>12</v>
      </c>
      <c r="D29" s="17"/>
      <c r="I29" s="80"/>
      <c r="J29" s="98">
        <f>SUM(J30:J32)</f>
        <v>0</v>
      </c>
      <c r="K29" s="98">
        <f>SUM(K30:K32)</f>
        <v>0</v>
      </c>
      <c r="L29" s="146"/>
    </row>
    <row r="30" spans="1:13" s="16" customFormat="1" ht="13.5" x14ac:dyDescent="0.15">
      <c r="A30" s="18" t="s">
        <v>26</v>
      </c>
      <c r="B30" s="16" t="s">
        <v>25</v>
      </c>
      <c r="D30" s="17"/>
      <c r="I30" s="79" t="s">
        <v>37</v>
      </c>
      <c r="J30" s="57"/>
      <c r="K30" s="57">
        <f>J30</f>
        <v>0</v>
      </c>
      <c r="L30" s="146"/>
    </row>
    <row r="31" spans="1:13" s="16" customFormat="1" ht="13.5" x14ac:dyDescent="0.15">
      <c r="A31" s="18"/>
      <c r="B31" s="16" t="s">
        <v>27</v>
      </c>
      <c r="D31" s="17"/>
      <c r="I31" s="79" t="s">
        <v>37</v>
      </c>
      <c r="J31" s="57"/>
      <c r="K31" s="57">
        <f t="shared" ref="K31:K32" si="4">J31</f>
        <v>0</v>
      </c>
      <c r="L31" s="146"/>
    </row>
    <row r="32" spans="1:13" s="16" customFormat="1" ht="13.5" x14ac:dyDescent="0.15">
      <c r="A32" s="18" t="s">
        <v>28</v>
      </c>
      <c r="B32" s="16" t="s">
        <v>27</v>
      </c>
      <c r="D32" s="17"/>
      <c r="I32" s="79" t="s">
        <v>37</v>
      </c>
      <c r="J32" s="57"/>
      <c r="K32" s="57">
        <f t="shared" si="4"/>
        <v>0</v>
      </c>
      <c r="L32" s="146"/>
    </row>
    <row r="33" spans="1:13" s="16" customFormat="1" ht="13.5" x14ac:dyDescent="0.15">
      <c r="A33" s="18" t="s">
        <v>13</v>
      </c>
      <c r="D33" s="7"/>
      <c r="I33" s="80"/>
      <c r="J33" s="98">
        <f>SUM(J34)</f>
        <v>0</v>
      </c>
      <c r="K33" s="98">
        <f>SUM(K34)</f>
        <v>0</v>
      </c>
      <c r="L33" s="146"/>
    </row>
    <row r="34" spans="1:13" s="16" customFormat="1" ht="13.5" x14ac:dyDescent="0.15">
      <c r="A34" s="18"/>
      <c r="B34" s="16" t="s">
        <v>29</v>
      </c>
      <c r="D34" s="17"/>
      <c r="I34" s="79" t="s">
        <v>37</v>
      </c>
      <c r="J34" s="57"/>
      <c r="K34" s="57">
        <f>J34</f>
        <v>0</v>
      </c>
      <c r="L34" s="146"/>
    </row>
    <row r="35" spans="1:13" s="16" customFormat="1" ht="13.5" x14ac:dyDescent="0.15">
      <c r="A35" s="18" t="s">
        <v>14</v>
      </c>
      <c r="D35" s="17"/>
      <c r="I35" s="80"/>
      <c r="J35" s="98">
        <f>SUM(J36:J39)</f>
        <v>0</v>
      </c>
      <c r="K35" s="98">
        <f>SUM(K36:K39)</f>
        <v>0</v>
      </c>
      <c r="L35" s="146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79" t="s">
        <v>37</v>
      </c>
      <c r="J36" s="63">
        <f t="shared" ref="J36" si="5">D36*G36</f>
        <v>0</v>
      </c>
      <c r="K36" s="57">
        <f>J36</f>
        <v>0</v>
      </c>
      <c r="L36" s="146"/>
    </row>
    <row r="37" spans="1:13" s="16" customFormat="1" ht="13.5" x14ac:dyDescent="0.15">
      <c r="A37" s="18" t="s">
        <v>31</v>
      </c>
      <c r="B37" s="16" t="s">
        <v>40</v>
      </c>
      <c r="D37" s="17"/>
      <c r="I37" s="79" t="s">
        <v>37</v>
      </c>
      <c r="J37" s="57"/>
      <c r="K37" s="57">
        <f>J37</f>
        <v>0</v>
      </c>
      <c r="L37" s="146"/>
    </row>
    <row r="38" spans="1:13" s="16" customFormat="1" ht="13.5" x14ac:dyDescent="0.15">
      <c r="A38" s="18"/>
      <c r="B38" s="16" t="s">
        <v>41</v>
      </c>
      <c r="D38" s="17"/>
      <c r="I38" s="79" t="s">
        <v>37</v>
      </c>
      <c r="J38" s="57"/>
      <c r="K38" s="57">
        <f>J38</f>
        <v>0</v>
      </c>
      <c r="L38" s="146"/>
    </row>
    <row r="39" spans="1:13" s="16" customFormat="1" ht="13.5" x14ac:dyDescent="0.15">
      <c r="A39" s="18"/>
      <c r="D39" s="17"/>
      <c r="I39" s="79" t="s">
        <v>37</v>
      </c>
      <c r="J39" s="57"/>
      <c r="K39" s="57">
        <f>J39</f>
        <v>0</v>
      </c>
      <c r="L39" s="146"/>
    </row>
    <row r="40" spans="1:13" s="14" customFormat="1" ht="13.5" x14ac:dyDescent="0.15">
      <c r="A40" s="39" t="s">
        <v>80</v>
      </c>
      <c r="B40" s="40"/>
      <c r="C40" s="40"/>
      <c r="D40" s="41"/>
      <c r="E40" s="40"/>
      <c r="F40" s="40"/>
      <c r="G40" s="40"/>
      <c r="H40" s="40"/>
      <c r="I40" s="82"/>
      <c r="J40" s="62">
        <f>SUM(J42,J44)</f>
        <v>0</v>
      </c>
      <c r="K40" s="62">
        <f>SUM(K42,K44)</f>
        <v>0</v>
      </c>
      <c r="L40" s="146"/>
    </row>
    <row r="41" spans="1:13" s="14" customFormat="1" ht="13.5" x14ac:dyDescent="0.15">
      <c r="A41" s="57" t="s">
        <v>79</v>
      </c>
      <c r="D41" s="38"/>
      <c r="I41" s="83"/>
      <c r="J41" s="63"/>
      <c r="K41" s="67"/>
      <c r="L41" s="146"/>
      <c r="M41" s="43"/>
    </row>
    <row r="42" spans="1:13" s="14" customFormat="1" ht="13.5" x14ac:dyDescent="0.15">
      <c r="A42" s="42"/>
      <c r="B42" s="44" t="s">
        <v>48</v>
      </c>
      <c r="C42" s="44"/>
      <c r="D42" s="38"/>
      <c r="I42" s="84" t="s">
        <v>37</v>
      </c>
      <c r="J42" s="63"/>
      <c r="K42" s="67"/>
      <c r="L42" s="146"/>
      <c r="M42" s="45"/>
    </row>
    <row r="43" spans="1:13" s="14" customFormat="1" ht="13.5" x14ac:dyDescent="0.15">
      <c r="A43" s="57"/>
      <c r="D43" s="38"/>
      <c r="I43" s="83"/>
      <c r="J43" s="63"/>
      <c r="K43" s="67"/>
      <c r="L43" s="146"/>
    </row>
    <row r="44" spans="1:13" s="14" customFormat="1" ht="13.5" x14ac:dyDescent="0.15">
      <c r="A44" s="42"/>
      <c r="B44" s="44"/>
      <c r="C44" s="44"/>
      <c r="D44" s="38"/>
      <c r="I44" s="84"/>
      <c r="J44" s="63"/>
      <c r="K44" s="67"/>
      <c r="L44" s="146"/>
      <c r="M44" s="45"/>
    </row>
    <row r="45" spans="1:13" s="14" customFormat="1" ht="14.25" thickBot="1" x14ac:dyDescent="0.2">
      <c r="A45" s="46"/>
      <c r="B45" s="47"/>
      <c r="C45" s="47"/>
      <c r="D45" s="48"/>
      <c r="E45" s="47"/>
      <c r="F45" s="47"/>
      <c r="G45" s="47"/>
      <c r="H45" s="47"/>
      <c r="I45" s="85"/>
      <c r="J45" s="63"/>
      <c r="K45" s="67"/>
      <c r="L45" s="147"/>
    </row>
    <row r="46" spans="1:13" s="14" customFormat="1" ht="14.25" thickBot="1" x14ac:dyDescent="0.2">
      <c r="A46" s="36" t="s">
        <v>66</v>
      </c>
      <c r="B46" s="37"/>
      <c r="C46" s="37"/>
      <c r="D46" s="37"/>
      <c r="E46" s="37"/>
      <c r="F46" s="37"/>
      <c r="G46" s="37"/>
      <c r="H46" s="37"/>
      <c r="I46" s="86"/>
      <c r="J46" s="68">
        <f>SUM(J6,J19,J25,J40)</f>
        <v>0</v>
      </c>
      <c r="K46" s="68">
        <f>SUM(K6,K19,K25,K40)</f>
        <v>0</v>
      </c>
      <c r="L46" s="77">
        <v>0</v>
      </c>
    </row>
    <row r="47" spans="1:13" ht="18" customHeight="1" x14ac:dyDescent="0.15">
      <c r="A47" s="105">
        <v>0.5</v>
      </c>
    </row>
    <row r="49" spans="1:12" ht="38.25" customHeight="1" x14ac:dyDescent="0.15">
      <c r="A49" s="137" t="s">
        <v>90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</row>
    <row r="50" spans="1:12" ht="38.25" customHeight="1" x14ac:dyDescent="0.15">
      <c r="A50" s="138" t="s">
        <v>103</v>
      </c>
      <c r="B50" s="138"/>
      <c r="C50" s="138"/>
      <c r="D50" s="138"/>
      <c r="E50" s="138"/>
      <c r="F50" s="138"/>
      <c r="G50" s="138"/>
      <c r="H50" s="138"/>
      <c r="I50" s="138"/>
      <c r="J50" s="138"/>
      <c r="K50" s="138"/>
      <c r="L50" s="138"/>
    </row>
    <row r="51" spans="1:12" ht="19.5" customHeight="1" x14ac:dyDescent="0.15">
      <c r="A51" t="s">
        <v>104</v>
      </c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14"/>
  <pageMargins left="0.7" right="0.7" top="0.75" bottom="0.75" header="0.3" footer="0.3"/>
  <pageSetup paperSize="9" scale="6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1"/>
  <sheetViews>
    <sheetView showGridLines="0" zoomScale="85" zoomScaleNormal="85" workbookViewId="0">
      <selection activeCell="N29" sqref="N29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106</v>
      </c>
    </row>
    <row r="2" spans="1:12" ht="19.5" customHeight="1" x14ac:dyDescent="0.15">
      <c r="A2" s="139" t="s">
        <v>114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</row>
    <row r="3" spans="1:12" ht="19.5" customHeight="1" x14ac:dyDescent="0.15">
      <c r="B3" s="142"/>
      <c r="C3" s="142"/>
      <c r="D3" s="142"/>
      <c r="E3" s="142"/>
      <c r="F3" s="142"/>
      <c r="G3" s="142"/>
      <c r="H3" s="142"/>
      <c r="I3" s="143"/>
      <c r="J3" s="143"/>
      <c r="K3" s="143"/>
      <c r="L3" s="143"/>
    </row>
    <row r="4" spans="1:12" s="16" customFormat="1" ht="19.5" customHeight="1" thickBot="1" x14ac:dyDescent="0.2">
      <c r="A4" s="144" t="s">
        <v>89</v>
      </c>
      <c r="B4" s="144"/>
      <c r="D4" s="7"/>
      <c r="J4" s="61"/>
      <c r="K4" s="61"/>
    </row>
    <row r="5" spans="1:12" s="16" customFormat="1" ht="13.5" x14ac:dyDescent="0.15">
      <c r="A5" s="148" t="s">
        <v>53</v>
      </c>
      <c r="B5" s="149"/>
      <c r="C5" s="149"/>
      <c r="D5" s="149"/>
      <c r="E5" s="149"/>
      <c r="F5" s="149"/>
      <c r="G5" s="149"/>
      <c r="H5" s="149"/>
      <c r="I5" s="150"/>
      <c r="J5" s="60" t="s">
        <v>69</v>
      </c>
      <c r="K5" s="65" t="s">
        <v>70</v>
      </c>
      <c r="L5" s="64" t="s">
        <v>71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97">
        <f>SUM(J7,J10,J16)</f>
        <v>0</v>
      </c>
      <c r="K6" s="97">
        <f>SUM(K7,K10,K16)</f>
        <v>0</v>
      </c>
      <c r="L6" s="145"/>
    </row>
    <row r="7" spans="1:12" s="16" customFormat="1" ht="13.5" x14ac:dyDescent="0.15">
      <c r="A7" s="18" t="s">
        <v>4</v>
      </c>
      <c r="D7" s="17"/>
      <c r="I7" s="19"/>
      <c r="J7" s="98">
        <f>SUM(J8)</f>
        <v>0</v>
      </c>
      <c r="K7" s="98">
        <f>SUM(K8)</f>
        <v>0</v>
      </c>
      <c r="L7" s="146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3">
        <f>D8*G8</f>
        <v>0</v>
      </c>
      <c r="K8" s="57">
        <f>J8</f>
        <v>0</v>
      </c>
      <c r="L8" s="146"/>
    </row>
    <row r="9" spans="1:12" s="16" customFormat="1" ht="13.5" x14ac:dyDescent="0.15">
      <c r="A9" s="18"/>
      <c r="D9" s="17"/>
      <c r="I9" s="19"/>
      <c r="J9" s="63"/>
      <c r="K9" s="57"/>
      <c r="L9" s="146"/>
    </row>
    <row r="10" spans="1:12" s="16" customFormat="1" ht="13.5" x14ac:dyDescent="0.15">
      <c r="A10" s="140" t="s">
        <v>5</v>
      </c>
      <c r="B10" s="141"/>
      <c r="D10" s="7"/>
      <c r="J10" s="98">
        <f>SUM(J11:J15)</f>
        <v>0</v>
      </c>
      <c r="K10" s="98">
        <f>SUM(K11:K15)</f>
        <v>0</v>
      </c>
      <c r="L10" s="146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3">
        <f t="shared" ref="J11:J12" si="0">D11*G11</f>
        <v>0</v>
      </c>
      <c r="K11" s="57">
        <f t="shared" ref="K11:K18" si="1">J11</f>
        <v>0</v>
      </c>
      <c r="L11" s="146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3">
        <f t="shared" si="0"/>
        <v>0</v>
      </c>
      <c r="K12" s="57">
        <f t="shared" si="1"/>
        <v>0</v>
      </c>
      <c r="L12" s="146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3"/>
      <c r="K13" s="57">
        <f t="shared" si="1"/>
        <v>0</v>
      </c>
      <c r="L13" s="146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3"/>
      <c r="K14" s="57">
        <f t="shared" si="1"/>
        <v>0</v>
      </c>
      <c r="L14" s="146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3"/>
      <c r="K15" s="57">
        <f t="shared" si="1"/>
        <v>0</v>
      </c>
      <c r="L15" s="146"/>
    </row>
    <row r="16" spans="1:12" s="16" customFormat="1" ht="13.5" x14ac:dyDescent="0.15">
      <c r="A16" s="18" t="s">
        <v>6</v>
      </c>
      <c r="D16" s="17"/>
      <c r="I16" s="19"/>
      <c r="J16" s="98">
        <f>SUM(J17:J18)</f>
        <v>0</v>
      </c>
      <c r="K16" s="98">
        <f>SUM(K17:K18)</f>
        <v>0</v>
      </c>
      <c r="L16" s="146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3"/>
      <c r="K17" s="57">
        <f t="shared" si="1"/>
        <v>0</v>
      </c>
      <c r="L17" s="146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3"/>
      <c r="K18" s="57">
        <f t="shared" si="1"/>
        <v>0</v>
      </c>
      <c r="L18" s="146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99">
        <f>SUM(J20,J23)</f>
        <v>0</v>
      </c>
      <c r="K19" s="99">
        <f>SUM(K20,K23)</f>
        <v>0</v>
      </c>
      <c r="L19" s="146"/>
    </row>
    <row r="20" spans="1:13" s="16" customFormat="1" ht="13.5" x14ac:dyDescent="0.15">
      <c r="A20" s="18" t="s">
        <v>8</v>
      </c>
      <c r="D20" s="7"/>
      <c r="J20" s="98">
        <f>SUM(J21:J22)</f>
        <v>0</v>
      </c>
      <c r="K20" s="98">
        <f>SUM(K21:K22)</f>
        <v>0</v>
      </c>
      <c r="L20" s="146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3">
        <f t="shared" ref="J21:J22" si="2">D21*G21</f>
        <v>0</v>
      </c>
      <c r="K21" s="66">
        <f>J21</f>
        <v>0</v>
      </c>
      <c r="L21" s="146"/>
      <c r="M21" s="54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3">
        <f t="shared" si="2"/>
        <v>0</v>
      </c>
      <c r="K22" s="66">
        <f>J22</f>
        <v>0</v>
      </c>
      <c r="L22" s="146"/>
    </row>
    <row r="23" spans="1:13" s="16" customFormat="1" ht="13.5" x14ac:dyDescent="0.15">
      <c r="A23" s="18" t="s">
        <v>9</v>
      </c>
      <c r="D23" s="7"/>
      <c r="J23" s="98">
        <f>SUM(J24)</f>
        <v>0</v>
      </c>
      <c r="K23" s="98">
        <f>SUM(K24)</f>
        <v>0</v>
      </c>
      <c r="L23" s="146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3">
        <f t="shared" ref="J24" si="3">D24*G24</f>
        <v>0</v>
      </c>
      <c r="K24" s="66">
        <f>J24</f>
        <v>0</v>
      </c>
      <c r="L24" s="146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99">
        <f>SUM(J26,J29,J33,J35)</f>
        <v>0</v>
      </c>
      <c r="K25" s="100">
        <f>SUM(K26,K29,K33,K35)</f>
        <v>0</v>
      </c>
      <c r="L25" s="146"/>
    </row>
    <row r="26" spans="1:13" s="16" customFormat="1" ht="13.5" x14ac:dyDescent="0.15">
      <c r="A26" s="18" t="s">
        <v>11</v>
      </c>
      <c r="D26" s="7"/>
      <c r="J26" s="98">
        <f>SUM(J27:J28)</f>
        <v>0</v>
      </c>
      <c r="K26" s="98">
        <f>SUM(K27:K28)</f>
        <v>0</v>
      </c>
      <c r="L26" s="146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7"/>
      <c r="K27" s="57">
        <f>J27</f>
        <v>0</v>
      </c>
      <c r="L27" s="146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7"/>
      <c r="K28" s="57">
        <f>J28</f>
        <v>0</v>
      </c>
      <c r="L28" s="146"/>
    </row>
    <row r="29" spans="1:13" s="16" customFormat="1" ht="13.5" x14ac:dyDescent="0.15">
      <c r="A29" s="18" t="s">
        <v>12</v>
      </c>
      <c r="D29" s="17"/>
      <c r="J29" s="98">
        <f>SUM(J30:J32)</f>
        <v>0</v>
      </c>
      <c r="K29" s="98">
        <f>SUM(K30:K32)</f>
        <v>0</v>
      </c>
      <c r="L29" s="146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7"/>
      <c r="K30" s="57">
        <f>J30</f>
        <v>0</v>
      </c>
      <c r="L30" s="146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7"/>
      <c r="K31" s="57">
        <f t="shared" ref="K31:K32" si="4">J31</f>
        <v>0</v>
      </c>
      <c r="L31" s="146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7"/>
      <c r="K32" s="57">
        <f t="shared" si="4"/>
        <v>0</v>
      </c>
      <c r="L32" s="146"/>
    </row>
    <row r="33" spans="1:12" s="16" customFormat="1" ht="13.5" x14ac:dyDescent="0.15">
      <c r="A33" s="18" t="s">
        <v>13</v>
      </c>
      <c r="D33" s="7"/>
      <c r="J33" s="98">
        <f>SUM(J34)</f>
        <v>0</v>
      </c>
      <c r="K33" s="98">
        <f>SUM(K34)</f>
        <v>0</v>
      </c>
      <c r="L33" s="146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7"/>
      <c r="K34" s="57">
        <f>J34</f>
        <v>0</v>
      </c>
      <c r="L34" s="146"/>
    </row>
    <row r="35" spans="1:12" s="16" customFormat="1" ht="13.5" x14ac:dyDescent="0.15">
      <c r="A35" s="18" t="s">
        <v>14</v>
      </c>
      <c r="D35" s="17"/>
      <c r="J35" s="98">
        <f>SUM(J36:J39)</f>
        <v>0</v>
      </c>
      <c r="K35" s="98">
        <f>SUM(K36:K39)</f>
        <v>0</v>
      </c>
      <c r="L35" s="146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3">
        <f t="shared" ref="J36" si="5">D36*G36</f>
        <v>0</v>
      </c>
      <c r="K36" s="57">
        <f>J36</f>
        <v>0</v>
      </c>
      <c r="L36" s="146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7"/>
      <c r="K37" s="57">
        <f>J37</f>
        <v>0</v>
      </c>
      <c r="L37" s="146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7"/>
      <c r="K38" s="57">
        <f>J38</f>
        <v>0</v>
      </c>
      <c r="L38" s="146"/>
    </row>
    <row r="39" spans="1:12" s="16" customFormat="1" ht="13.5" x14ac:dyDescent="0.15">
      <c r="A39" s="18"/>
      <c r="D39" s="17"/>
      <c r="I39" s="19" t="s">
        <v>37</v>
      </c>
      <c r="J39" s="57"/>
      <c r="K39" s="57">
        <f>J39</f>
        <v>0</v>
      </c>
      <c r="L39" s="146"/>
    </row>
    <row r="40" spans="1:12" s="14" customFormat="1" ht="14.25" thickBot="1" x14ac:dyDescent="0.2">
      <c r="A40" s="39" t="s">
        <v>15</v>
      </c>
      <c r="B40" s="95">
        <v>0</v>
      </c>
      <c r="C40" s="40"/>
      <c r="D40" s="41"/>
      <c r="E40" s="40"/>
      <c r="F40" s="40"/>
      <c r="G40" s="40"/>
      <c r="H40" s="40"/>
      <c r="I40" s="69"/>
      <c r="J40" s="62">
        <f>ROUNDDOWN((J6+J19+J25)*B40%,-3)</f>
        <v>0</v>
      </c>
      <c r="K40" s="103">
        <f>ROUNDDOWN((K6+K19+K25)*B40%,-3)</f>
        <v>0</v>
      </c>
      <c r="L40" s="147"/>
    </row>
    <row r="41" spans="1:12" s="14" customFormat="1" ht="14.25" thickBot="1" x14ac:dyDescent="0.2">
      <c r="A41" s="70" t="s">
        <v>86</v>
      </c>
      <c r="B41" s="71"/>
      <c r="C41" s="72"/>
      <c r="D41" s="73"/>
      <c r="E41" s="72"/>
      <c r="F41" s="72"/>
      <c r="G41" s="72"/>
      <c r="H41" s="72"/>
      <c r="I41" s="74"/>
      <c r="J41" s="75">
        <f>SUM(J6,J19,J25,J40)</f>
        <v>0</v>
      </c>
      <c r="K41" s="75">
        <f>SUM(K6,K19,K25,K40)</f>
        <v>0</v>
      </c>
      <c r="L41" s="77">
        <f>ROUNDDOWN((K41)*A44,-3)</f>
        <v>0</v>
      </c>
    </row>
    <row r="42" spans="1:12" s="14" customFormat="1" ht="13.5" x14ac:dyDescent="0.15">
      <c r="A42" s="70" t="s">
        <v>72</v>
      </c>
      <c r="B42" s="96">
        <v>10</v>
      </c>
      <c r="C42" s="72"/>
      <c r="D42" s="73"/>
      <c r="E42" s="72"/>
      <c r="F42" s="72"/>
      <c r="G42" s="72"/>
      <c r="H42" s="72"/>
      <c r="I42" s="74"/>
      <c r="J42" s="75">
        <f>ROUNDDOWN(J41*B42%,0)</f>
        <v>0</v>
      </c>
      <c r="K42" s="152"/>
      <c r="L42" s="151"/>
    </row>
    <row r="43" spans="1:12" s="14" customFormat="1" ht="14.25" thickBot="1" x14ac:dyDescent="0.2">
      <c r="A43" s="36" t="s">
        <v>73</v>
      </c>
      <c r="B43" s="37"/>
      <c r="C43" s="37"/>
      <c r="D43" s="37"/>
      <c r="E43" s="37"/>
      <c r="F43" s="37"/>
      <c r="G43" s="37"/>
      <c r="H43" s="37"/>
      <c r="I43" s="37"/>
      <c r="J43" s="68">
        <f>SUM(J41:J42)</f>
        <v>0</v>
      </c>
      <c r="K43" s="153"/>
      <c r="L43" s="147"/>
    </row>
    <row r="44" spans="1:12" s="14" customFormat="1" ht="13.5" x14ac:dyDescent="0.15">
      <c r="A44" s="104">
        <v>0.5</v>
      </c>
      <c r="J44" s="43"/>
      <c r="K44" s="89"/>
      <c r="L44" s="90"/>
    </row>
    <row r="45" spans="1:12" ht="18" customHeight="1" x14ac:dyDescent="0.15">
      <c r="A45" s="49"/>
    </row>
    <row r="46" spans="1:12" ht="39.75" customHeight="1" x14ac:dyDescent="0.15">
      <c r="A46" s="141" t="s">
        <v>91</v>
      </c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</row>
    <row r="47" spans="1:12" ht="39.75" customHeight="1" x14ac:dyDescent="0.15">
      <c r="A47" s="137" t="s">
        <v>94</v>
      </c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</row>
    <row r="48" spans="1:12" s="16" customFormat="1" ht="19.5" customHeight="1" x14ac:dyDescent="0.15">
      <c r="A48" s="138" t="s">
        <v>105</v>
      </c>
      <c r="B48" s="138"/>
      <c r="C48" s="138"/>
      <c r="D48" s="138"/>
      <c r="E48" s="138"/>
      <c r="F48" s="138"/>
      <c r="G48" s="138"/>
      <c r="H48" s="138"/>
      <c r="I48" s="138"/>
      <c r="J48" s="138"/>
      <c r="K48" s="138"/>
      <c r="L48" s="138"/>
    </row>
    <row r="49" spans="1:12" ht="19.5" customHeight="1" x14ac:dyDescent="0.15">
      <c r="A49" s="138"/>
      <c r="B49" s="138"/>
      <c r="C49" s="138"/>
      <c r="D49" s="138"/>
      <c r="E49" s="138"/>
      <c r="F49" s="138"/>
      <c r="G49" s="138"/>
      <c r="H49" s="138"/>
      <c r="I49" s="138"/>
      <c r="J49" s="138"/>
      <c r="K49" s="138"/>
      <c r="L49" s="138"/>
    </row>
    <row r="50" spans="1:12" ht="19.5" customHeight="1" x14ac:dyDescent="0.15">
      <c r="A50" s="94"/>
    </row>
    <row r="51" spans="1:12" ht="19.5" customHeight="1" x14ac:dyDescent="0.15">
      <c r="A51" t="s">
        <v>104</v>
      </c>
    </row>
  </sheetData>
  <mergeCells count="12">
    <mergeCell ref="A2:L2"/>
    <mergeCell ref="B3:H3"/>
    <mergeCell ref="I3:L3"/>
    <mergeCell ref="A4:B4"/>
    <mergeCell ref="L6:L40"/>
    <mergeCell ref="A10:B10"/>
    <mergeCell ref="A5:I5"/>
    <mergeCell ref="A46:L46"/>
    <mergeCell ref="A47:L47"/>
    <mergeCell ref="A48:L49"/>
    <mergeCell ref="L42:L43"/>
    <mergeCell ref="K42:K43"/>
  </mergeCells>
  <phoneticPr fontId="14"/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2</vt:i4>
      </vt:variant>
    </vt:vector>
  </HeadingPairs>
  <TitlesOfParts>
    <vt:vector size="12" baseType="lpstr">
      <vt:lpstr>10.(1)_項目①(b)全期間総括表 </vt:lpstr>
      <vt:lpstr>10.(1)_項目①(c)全期間総括表</vt:lpstr>
      <vt:lpstr>10.(2)_項目①(b)助成先総括表</vt:lpstr>
      <vt:lpstr>10.(2)_項目①(c)助成先総括表 </vt:lpstr>
      <vt:lpstr>10.(3)_項目①(b)委託・共同研究総括表</vt:lpstr>
      <vt:lpstr>10.(3)_項目①(c)委託・共同研究総括表</vt:lpstr>
      <vt:lpstr>10.(4)_項目①(b)項目別明細表（助成先用）</vt:lpstr>
      <vt:lpstr>10.(4)_項目①(c)項目別明細表（助成先用）</vt:lpstr>
      <vt:lpstr>10.(4)_項目①(b)項目別明細表 (委託・共同研究先用)</vt:lpstr>
      <vt:lpstr>10.(4)_項目①(c)項目別明細表 (委託・共同研究先用）</vt:lpstr>
      <vt:lpstr>'10.(1)_項目①(b)全期間総括表 '!Print_Area</vt:lpstr>
      <vt:lpstr>'10.(1)_項目①(c)全期間総括表'!Print_Area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2023-04-11T08:58:33Z</dcterms:modified>
</cp:coreProperties>
</file>