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0FCDBE6F-CA39-40EC-AEB6-12925C9D6D79}" xr6:coauthVersionLast="47" xr6:coauthVersionMax="47" xr10:uidLastSave="{00000000-0000-0000-0000-000000000000}"/>
  <bookViews>
    <workbookView xWindow="-120" yWindow="-120" windowWidth="29040" windowHeight="15840"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I1" i="5"/>
  <c r="I8" i="3"/>
  <c r="A3" i="3"/>
  <c r="A14" i="15" l="1"/>
  <c r="A14" i="14"/>
  <c r="A14" i="13"/>
  <c r="A14" i="12"/>
  <c r="A14" i="11"/>
  <c r="A14" i="10"/>
  <c r="A14" i="9"/>
  <c r="A14" i="8"/>
  <c r="A14" i="7"/>
  <c r="A14" i="6"/>
  <c r="A15" i="5"/>
  <c r="A12" i="3"/>
  <c r="A15" i="15" l="1"/>
  <c r="A15" i="14"/>
  <c r="A15" i="13"/>
  <c r="A15" i="12"/>
  <c r="A15" i="11"/>
  <c r="A15" i="10"/>
  <c r="A15" i="9"/>
  <c r="A15" i="8"/>
  <c r="A15" i="7"/>
  <c r="A15" i="6"/>
  <c r="A16" i="5"/>
  <c r="I1" i="3"/>
  <c r="A7" i="3"/>
  <c r="A6" i="3"/>
  <c r="A16" i="15" l="1"/>
  <c r="A16" i="14"/>
  <c r="A16" i="13"/>
  <c r="A16" i="12"/>
  <c r="A16"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8" i="5"/>
  <c r="H43" i="3"/>
  <c r="K43" i="3" s="1"/>
  <c r="A13" i="3"/>
  <c r="A18" i="15" l="1"/>
  <c r="A18" i="14"/>
  <c r="A18" i="13"/>
  <c r="A18" i="12"/>
  <c r="A18" i="11"/>
  <c r="A18" i="10"/>
  <c r="A18" i="9"/>
  <c r="A18" i="8"/>
  <c r="A18" i="7"/>
  <c r="A18" i="6"/>
  <c r="A19" i="5"/>
  <c r="A14" i="3"/>
  <c r="A19" i="15" l="1"/>
  <c r="A19" i="14"/>
  <c r="A19" i="13"/>
  <c r="A19" i="12"/>
  <c r="A19" i="11"/>
  <c r="A19" i="10"/>
  <c r="A19" i="9"/>
  <c r="A19" i="8"/>
  <c r="A19" i="7"/>
  <c r="A19" i="6"/>
  <c r="A20" i="5"/>
  <c r="A15" i="3"/>
  <c r="A20" i="15" l="1"/>
  <c r="A20" i="14"/>
  <c r="A20" i="13"/>
  <c r="A20" i="12"/>
  <c r="A20" i="11"/>
  <c r="A20" i="10"/>
  <c r="A20" i="9"/>
  <c r="A20" i="8"/>
  <c r="A20" i="7"/>
  <c r="A20" i="6"/>
  <c r="A21" i="5"/>
  <c r="A16" i="3"/>
  <c r="A21" i="15" l="1"/>
  <c r="A21" i="14"/>
  <c r="A21" i="13"/>
  <c r="A21" i="12"/>
  <c r="A21" i="11"/>
  <c r="A21" i="10"/>
  <c r="A21" i="9"/>
  <c r="A21" i="8"/>
  <c r="A21" i="7"/>
  <c r="A21" i="6"/>
  <c r="A22" i="5"/>
  <c r="A17" i="3"/>
  <c r="A22" i="15" l="1"/>
  <c r="A22" i="14"/>
  <c r="A22" i="13"/>
  <c r="A22" i="12"/>
  <c r="A22" i="11"/>
  <c r="A22" i="10"/>
  <c r="A22" i="9"/>
  <c r="A22" i="8"/>
  <c r="A22" i="7"/>
  <c r="A22" i="6"/>
  <c r="A23" i="5"/>
  <c r="A18" i="3"/>
  <c r="A23" i="15" l="1"/>
  <c r="A23" i="14"/>
  <c r="A23" i="13"/>
  <c r="A23" i="12"/>
  <c r="A23" i="11"/>
  <c r="A23" i="10"/>
  <c r="A23" i="9"/>
  <c r="A23" i="8"/>
  <c r="A23" i="7"/>
  <c r="A23" i="6"/>
  <c r="A24" i="5"/>
  <c r="A19" i="3"/>
  <c r="A24" i="15" l="1"/>
  <c r="A24" i="14"/>
  <c r="A24" i="13"/>
  <c r="A24" i="12"/>
  <c r="A24" i="11"/>
  <c r="A24" i="10"/>
  <c r="A24" i="9"/>
  <c r="A24" i="8"/>
  <c r="A24" i="7"/>
  <c r="A24" i="6"/>
  <c r="A25" i="5"/>
  <c r="A20" i="3"/>
  <c r="A25" i="15" l="1"/>
  <c r="A25" i="14"/>
  <c r="A25" i="13"/>
  <c r="A25" i="12"/>
  <c r="A25" i="11"/>
  <c r="A25" i="10"/>
  <c r="A25" i="9"/>
  <c r="A25" i="8"/>
  <c r="A25" i="7"/>
  <c r="A25" i="6"/>
  <c r="A26" i="5"/>
  <c r="A21" i="3"/>
  <c r="A26" i="15" l="1"/>
  <c r="A26" i="14"/>
  <c r="A26" i="13"/>
  <c r="A26" i="12"/>
  <c r="A26" i="11"/>
  <c r="A26" i="10"/>
  <c r="A26" i="9"/>
  <c r="A26" i="8"/>
  <c r="A26" i="7"/>
  <c r="A26" i="6"/>
  <c r="A27" i="5"/>
  <c r="A22" i="3"/>
  <c r="A27" i="15" l="1"/>
  <c r="A27" i="14"/>
  <c r="A27" i="13"/>
  <c r="A27" i="12"/>
  <c r="A27" i="11"/>
  <c r="A27" i="10"/>
  <c r="A27" i="9"/>
  <c r="A27" i="8"/>
  <c r="A27" i="7"/>
  <c r="A27" i="6"/>
  <c r="A28" i="5"/>
  <c r="A23" i="3"/>
  <c r="A28" i="15" l="1"/>
  <c r="A28" i="14"/>
  <c r="A28" i="13"/>
  <c r="A28" i="12"/>
  <c r="A28" i="11"/>
  <c r="A28" i="10"/>
  <c r="A28" i="9"/>
  <c r="A28" i="8"/>
  <c r="A28" i="7"/>
  <c r="A28" i="6"/>
  <c r="A29" i="5"/>
  <c r="A24" i="3"/>
  <c r="A29" i="15" l="1"/>
  <c r="A29" i="14"/>
  <c r="A29" i="13"/>
  <c r="A29" i="12"/>
  <c r="A29" i="11"/>
  <c r="A29" i="10"/>
  <c r="A29" i="9"/>
  <c r="A29" i="8"/>
  <c r="A29" i="7"/>
  <c r="A29" i="6"/>
  <c r="A30" i="5"/>
  <c r="A25" i="3"/>
  <c r="A30" i="15" l="1"/>
  <c r="A30" i="14"/>
  <c r="A30" i="13"/>
  <c r="A30" i="12"/>
  <c r="A30" i="11"/>
  <c r="A30" i="10"/>
  <c r="A30" i="9"/>
  <c r="A30" i="8"/>
  <c r="A30" i="7"/>
  <c r="A30" i="6"/>
  <c r="A31" i="5"/>
  <c r="A26" i="3"/>
  <c r="A31" i="15" l="1"/>
  <c r="A31" i="14"/>
  <c r="A31" i="13"/>
  <c r="A31" i="12"/>
  <c r="A31" i="11"/>
  <c r="A31" i="10"/>
  <c r="A31" i="9"/>
  <c r="A31" i="8"/>
  <c r="A31" i="7"/>
  <c r="A31" i="6"/>
  <c r="A32" i="5"/>
  <c r="A27" i="3"/>
  <c r="A32" i="15" l="1"/>
  <c r="A32" i="14"/>
  <c r="A32" i="13"/>
  <c r="A32" i="12"/>
  <c r="A32" i="11"/>
  <c r="A32" i="10"/>
  <c r="A32" i="9"/>
  <c r="A32" i="8"/>
  <c r="A32" i="7"/>
  <c r="A32" i="6"/>
  <c r="A33" i="5"/>
  <c r="A28" i="3"/>
  <c r="A33" i="15" l="1"/>
  <c r="A33" i="14"/>
  <c r="A33" i="13"/>
  <c r="A33" i="12"/>
  <c r="A33" i="11"/>
  <c r="A33" i="10"/>
  <c r="A33" i="9"/>
  <c r="A33" i="8"/>
  <c r="A33" i="7"/>
  <c r="A33" i="6"/>
  <c r="A34" i="5"/>
  <c r="A29" i="3"/>
  <c r="A34" i="15" l="1"/>
  <c r="A34" i="14"/>
  <c r="A34" i="13"/>
  <c r="A34" i="12"/>
  <c r="A34" i="11"/>
  <c r="A34" i="10"/>
  <c r="A34" i="9"/>
  <c r="A34" i="8"/>
  <c r="A34" i="7"/>
  <c r="A34" i="6"/>
  <c r="A35" i="5"/>
  <c r="A30" i="3"/>
  <c r="A35" i="15" l="1"/>
  <c r="A35" i="14"/>
  <c r="A35" i="13"/>
  <c r="A35" i="12"/>
  <c r="A35" i="11"/>
  <c r="A35" i="10"/>
  <c r="A35" i="9"/>
  <c r="A35" i="8"/>
  <c r="A35" i="7"/>
  <c r="A35" i="6"/>
  <c r="A36" i="5"/>
  <c r="A31" i="3"/>
  <c r="A36" i="15" l="1"/>
  <c r="A36" i="14"/>
  <c r="A36" i="13"/>
  <c r="A36" i="12"/>
  <c r="A36" i="11"/>
  <c r="A36" i="10"/>
  <c r="A36" i="9"/>
  <c r="A36" i="8"/>
  <c r="A36" i="7"/>
  <c r="A36" i="6"/>
  <c r="A37" i="5"/>
  <c r="A32" i="3"/>
  <c r="A37" i="15" l="1"/>
  <c r="A37" i="14"/>
  <c r="A37" i="13"/>
  <c r="A37" i="12"/>
  <c r="A37" i="11"/>
  <c r="A37" i="10"/>
  <c r="A37" i="9"/>
  <c r="A37" i="8"/>
  <c r="A37" i="7"/>
  <c r="A37" i="6"/>
  <c r="A38" i="5"/>
  <c r="A33" i="3"/>
  <c r="A38" i="15" l="1"/>
  <c r="A38" i="14"/>
  <c r="A38" i="13"/>
  <c r="A38" i="12"/>
  <c r="A38" i="11"/>
  <c r="A38" i="10"/>
  <c r="A38" i="9"/>
  <c r="A38" i="8"/>
  <c r="A38" i="7"/>
  <c r="A38" i="6"/>
  <c r="A39" i="5"/>
  <c r="A34" i="3"/>
  <c r="A39" i="15" l="1"/>
  <c r="A39" i="14"/>
  <c r="A39" i="13"/>
  <c r="A39" i="12"/>
  <c r="A39" i="11"/>
  <c r="A39" i="10"/>
  <c r="A39" i="9"/>
  <c r="A39" i="8"/>
  <c r="A39" i="7"/>
  <c r="A39" i="6"/>
  <c r="A42" i="5"/>
  <c r="A40" i="5"/>
  <c r="A41" i="5"/>
  <c r="A35" i="3"/>
  <c r="A42" i="15" l="1"/>
  <c r="A40" i="15"/>
  <c r="A41" i="15"/>
  <c r="A42" i="14"/>
  <c r="A40" i="14"/>
  <c r="A41" i="14"/>
  <c r="A42" i="13"/>
  <c r="A40" i="13"/>
  <c r="A41" i="13"/>
  <c r="A42" i="12"/>
  <c r="A40" i="12"/>
  <c r="A41" i="12"/>
  <c r="A42" i="11"/>
  <c r="A40" i="11"/>
  <c r="A41" i="11"/>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<sst xmlns="http://schemas.openxmlformats.org/spreadsheetml/2006/main" count="369" uniqueCount="40">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</sst>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64B59F19-F5E0-4A87-9EB9-2399F57CAD0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25</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73"/>
      <c r="J12" s="74"/>
      <c r="K12" s="75"/>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6"/>
      <c r="J13" s="77"/>
      <c r="K13" s="78"/>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45386</v>
      </c>
      <c r="B15" s="11" t="str">
        <f t="shared" si="0"/>
        <v>木</v>
      </c>
      <c r="C15" s="23"/>
      <c r="D15" s="24"/>
      <c r="E15" s="27"/>
      <c r="F15" s="28"/>
      <c r="G15" s="29"/>
      <c r="H15" s="9" t="str">
        <f t="shared" si="2"/>
        <v/>
      </c>
      <c r="I15" s="76"/>
      <c r="J15" s="77"/>
      <c r="K15" s="78"/>
      <c r="L15"/>
    </row>
    <row r="16" spans="1:13" ht="17.100000000000001" customHeight="1" x14ac:dyDescent="0.15">
      <c r="A16" s="10">
        <f t="shared" si="1"/>
        <v>45387</v>
      </c>
      <c r="B16" s="11" t="str">
        <f t="shared" si="0"/>
        <v>金</v>
      </c>
      <c r="C16" s="23"/>
      <c r="D16" s="24"/>
      <c r="E16" s="27"/>
      <c r="F16" s="28"/>
      <c r="G16" s="29"/>
      <c r="H16" s="9" t="str">
        <f t="shared" si="2"/>
        <v/>
      </c>
      <c r="I16" s="76"/>
      <c r="J16" s="77"/>
      <c r="K16" s="78"/>
      <c r="L16"/>
    </row>
    <row r="17" spans="1:12" ht="17.100000000000001" customHeight="1" x14ac:dyDescent="0.15">
      <c r="A17" s="36">
        <f t="shared" si="1"/>
        <v>45388</v>
      </c>
      <c r="B17" s="44" t="str">
        <f t="shared" si="0"/>
        <v>土</v>
      </c>
      <c r="C17" s="37"/>
      <c r="D17" s="38"/>
      <c r="E17" s="39"/>
      <c r="F17" s="40"/>
      <c r="G17" s="41"/>
      <c r="H17" s="9" t="str">
        <f t="shared" si="2"/>
        <v/>
      </c>
      <c r="I17" s="76"/>
      <c r="J17" s="77"/>
      <c r="K17" s="78"/>
      <c r="L17"/>
    </row>
    <row r="18" spans="1:12" ht="17.100000000000001" customHeight="1" x14ac:dyDescent="0.15">
      <c r="A18" s="36">
        <f t="shared" si="1"/>
        <v>45389</v>
      </c>
      <c r="B18" s="44" t="str">
        <f t="shared" si="0"/>
        <v>日</v>
      </c>
      <c r="C18" s="37"/>
      <c r="D18" s="38"/>
      <c r="E18" s="39"/>
      <c r="F18" s="40"/>
      <c r="G18" s="41"/>
      <c r="H18" s="9" t="str">
        <f t="shared" si="2"/>
        <v/>
      </c>
      <c r="I18" s="79"/>
      <c r="J18" s="80"/>
      <c r="K18" s="81"/>
      <c r="L18"/>
    </row>
    <row r="19" spans="1:12" ht="17.100000000000001" customHeight="1" x14ac:dyDescent="0.15">
      <c r="A19" s="10">
        <f t="shared" si="1"/>
        <v>45390</v>
      </c>
      <c r="B19" s="11" t="str">
        <f t="shared" si="0"/>
        <v>月</v>
      </c>
      <c r="C19" s="23"/>
      <c r="D19" s="24"/>
      <c r="E19" s="27"/>
      <c r="F19" s="28"/>
      <c r="G19" s="29"/>
      <c r="H19" s="9" t="str">
        <f t="shared" si="2"/>
        <v/>
      </c>
      <c r="I19" s="82"/>
      <c r="J19" s="83"/>
      <c r="K19" s="84"/>
      <c r="L19"/>
    </row>
    <row r="20" spans="1:12" ht="17.100000000000001" customHeight="1" x14ac:dyDescent="0.15">
      <c r="A20" s="10">
        <f t="shared" si="1"/>
        <v>45391</v>
      </c>
      <c r="B20" s="11" t="str">
        <f t="shared" si="0"/>
        <v>火</v>
      </c>
      <c r="C20" s="23"/>
      <c r="D20" s="24"/>
      <c r="E20" s="27"/>
      <c r="F20" s="28"/>
      <c r="G20" s="29"/>
      <c r="H20" s="9" t="str">
        <f t="shared" si="2"/>
        <v/>
      </c>
      <c r="I20" s="85"/>
      <c r="J20" s="86"/>
      <c r="K20" s="87"/>
      <c r="L20"/>
    </row>
    <row r="21" spans="1:12" ht="17.100000000000001" customHeight="1" x14ac:dyDescent="0.15">
      <c r="A21" s="53">
        <f t="shared" si="1"/>
        <v>45392</v>
      </c>
      <c r="B21" s="11" t="str">
        <f t="shared" si="0"/>
        <v>水</v>
      </c>
      <c r="C21" s="23"/>
      <c r="D21" s="24"/>
      <c r="E21" s="27"/>
      <c r="F21" s="28"/>
      <c r="G21" s="29"/>
      <c r="H21" s="9" t="str">
        <f t="shared" si="2"/>
        <v/>
      </c>
      <c r="I21" s="85"/>
      <c r="J21" s="86"/>
      <c r="K21" s="87"/>
      <c r="L21"/>
    </row>
    <row r="22" spans="1:12" ht="17.100000000000001" customHeight="1" x14ac:dyDescent="0.15">
      <c r="A22" s="10">
        <f t="shared" si="1"/>
        <v>45393</v>
      </c>
      <c r="B22" s="11" t="str">
        <f t="shared" si="0"/>
        <v>木</v>
      </c>
      <c r="C22" s="23"/>
      <c r="D22" s="24"/>
      <c r="E22" s="27"/>
      <c r="F22" s="28"/>
      <c r="G22" s="29"/>
      <c r="H22" s="9" t="str">
        <f t="shared" si="2"/>
        <v/>
      </c>
      <c r="I22" s="85"/>
      <c r="J22" s="86"/>
      <c r="K22" s="87"/>
      <c r="L22"/>
    </row>
    <row r="23" spans="1:12" ht="17.100000000000001" customHeight="1" x14ac:dyDescent="0.15">
      <c r="A23" s="10">
        <f t="shared" si="1"/>
        <v>45394</v>
      </c>
      <c r="B23" s="11" t="str">
        <f t="shared" si="0"/>
        <v>金</v>
      </c>
      <c r="C23" s="23"/>
      <c r="D23" s="24"/>
      <c r="E23" s="27"/>
      <c r="F23" s="28"/>
      <c r="G23" s="29"/>
      <c r="H23" s="9" t="str">
        <f t="shared" si="2"/>
        <v/>
      </c>
      <c r="I23" s="85"/>
      <c r="J23" s="86"/>
      <c r="K23" s="87"/>
      <c r="L23"/>
    </row>
    <row r="24" spans="1:12" ht="17.100000000000001" customHeight="1" x14ac:dyDescent="0.15">
      <c r="A24" s="10">
        <f t="shared" si="1"/>
        <v>45395</v>
      </c>
      <c r="B24" s="11" t="str">
        <f t="shared" si="0"/>
        <v>土</v>
      </c>
      <c r="C24" s="23"/>
      <c r="D24" s="24"/>
      <c r="E24" s="27"/>
      <c r="F24" s="28"/>
      <c r="G24" s="29"/>
      <c r="H24" s="9" t="str">
        <f t="shared" si="2"/>
        <v/>
      </c>
      <c r="I24" s="85"/>
      <c r="J24" s="86"/>
      <c r="K24" s="87"/>
      <c r="L24"/>
    </row>
    <row r="25" spans="1:12" ht="17.100000000000001" customHeight="1" x14ac:dyDescent="0.15">
      <c r="A25" s="10">
        <f t="shared" si="1"/>
        <v>45396</v>
      </c>
      <c r="B25" s="11" t="str">
        <f t="shared" si="0"/>
        <v>日</v>
      </c>
      <c r="C25" s="23"/>
      <c r="D25" s="24"/>
      <c r="E25" s="27"/>
      <c r="F25" s="28"/>
      <c r="G25" s="29"/>
      <c r="H25" s="9" t="str">
        <f t="shared" si="2"/>
        <v/>
      </c>
      <c r="I25" s="85"/>
      <c r="J25" s="86"/>
      <c r="K25" s="87"/>
      <c r="L25"/>
    </row>
    <row r="26" spans="1:12" ht="17.100000000000001" customHeight="1" x14ac:dyDescent="0.15">
      <c r="A26" s="10">
        <f t="shared" si="1"/>
        <v>45397</v>
      </c>
      <c r="B26" s="11" t="str">
        <f t="shared" si="0"/>
        <v>月</v>
      </c>
      <c r="C26" s="23"/>
      <c r="D26" s="24"/>
      <c r="E26" s="27"/>
      <c r="F26" s="28"/>
      <c r="G26" s="29"/>
      <c r="H26" s="9" t="str">
        <f t="shared" si="2"/>
        <v/>
      </c>
      <c r="I26" s="88"/>
      <c r="J26" s="89"/>
      <c r="K26" s="90"/>
      <c r="L26"/>
    </row>
    <row r="27" spans="1:12" ht="17.100000000000001" customHeight="1" x14ac:dyDescent="0.15">
      <c r="A27" s="10">
        <f t="shared" si="1"/>
        <v>45398</v>
      </c>
      <c r="B27" s="11" t="str">
        <f t="shared" si="0"/>
        <v>火</v>
      </c>
      <c r="C27" s="23"/>
      <c r="D27" s="24"/>
      <c r="E27" s="27"/>
      <c r="F27" s="28"/>
      <c r="G27" s="29"/>
      <c r="H27" s="9" t="str">
        <f t="shared" si="2"/>
        <v/>
      </c>
      <c r="I27" s="82"/>
      <c r="J27" s="83"/>
      <c r="K27" s="84"/>
      <c r="L27"/>
    </row>
    <row r="28" spans="1:12" ht="17.100000000000001" customHeight="1" x14ac:dyDescent="0.15">
      <c r="A28" s="10">
        <f t="shared" si="1"/>
        <v>45399</v>
      </c>
      <c r="B28" s="11" t="str">
        <f t="shared" si="0"/>
        <v>水</v>
      </c>
      <c r="C28" s="23"/>
      <c r="D28" s="24"/>
      <c r="E28" s="27"/>
      <c r="F28" s="28"/>
      <c r="G28" s="29"/>
      <c r="H28" s="9" t="str">
        <f t="shared" si="2"/>
        <v/>
      </c>
      <c r="I28" s="85"/>
      <c r="J28" s="86"/>
      <c r="K28" s="87"/>
      <c r="L28"/>
    </row>
    <row r="29" spans="1:12" ht="17.100000000000001" customHeight="1" x14ac:dyDescent="0.15">
      <c r="A29" s="10">
        <f t="shared" si="1"/>
        <v>45400</v>
      </c>
      <c r="B29" s="11" t="str">
        <f t="shared" si="0"/>
        <v>木</v>
      </c>
      <c r="C29" s="23"/>
      <c r="D29" s="24"/>
      <c r="E29" s="27"/>
      <c r="F29" s="28"/>
      <c r="G29" s="29"/>
      <c r="H29" s="9" t="str">
        <f t="shared" si="2"/>
        <v/>
      </c>
      <c r="I29" s="85"/>
      <c r="J29" s="86"/>
      <c r="K29" s="87"/>
      <c r="L29"/>
    </row>
    <row r="30" spans="1:12" ht="17.100000000000001" customHeight="1" x14ac:dyDescent="0.15">
      <c r="A30" s="10">
        <f t="shared" si="1"/>
        <v>45401</v>
      </c>
      <c r="B30" s="11" t="str">
        <f t="shared" si="0"/>
        <v>金</v>
      </c>
      <c r="C30" s="23"/>
      <c r="D30" s="24"/>
      <c r="E30" s="27"/>
      <c r="F30" s="28"/>
      <c r="G30" s="29"/>
      <c r="H30" s="9" t="str">
        <f t="shared" si="2"/>
        <v/>
      </c>
      <c r="I30" s="85"/>
      <c r="J30" s="86"/>
      <c r="K30" s="87"/>
      <c r="L30"/>
    </row>
    <row r="31" spans="1:12" ht="17.100000000000001" customHeight="1" x14ac:dyDescent="0.15">
      <c r="A31" s="10">
        <f t="shared" si="1"/>
        <v>45402</v>
      </c>
      <c r="B31" s="11" t="str">
        <f t="shared" si="0"/>
        <v>土</v>
      </c>
      <c r="C31" s="23"/>
      <c r="D31" s="24"/>
      <c r="E31" s="27"/>
      <c r="F31" s="28"/>
      <c r="G31" s="29"/>
      <c r="H31" s="9" t="str">
        <f t="shared" si="2"/>
        <v/>
      </c>
      <c r="I31" s="85"/>
      <c r="J31" s="86"/>
      <c r="K31" s="87"/>
      <c r="L31"/>
    </row>
    <row r="32" spans="1:12" ht="17.100000000000001" customHeight="1" x14ac:dyDescent="0.15">
      <c r="A32" s="10">
        <f t="shared" si="1"/>
        <v>45403</v>
      </c>
      <c r="B32" s="11" t="str">
        <f t="shared" si="0"/>
        <v>日</v>
      </c>
      <c r="C32" s="23"/>
      <c r="D32" s="24"/>
      <c r="E32" s="27"/>
      <c r="F32" s="28"/>
      <c r="G32" s="29"/>
      <c r="H32" s="9" t="str">
        <f t="shared" si="2"/>
        <v/>
      </c>
      <c r="I32" s="85"/>
      <c r="J32" s="86"/>
      <c r="K32" s="87"/>
      <c r="L32"/>
    </row>
    <row r="33" spans="1:12" ht="17.100000000000001" customHeight="1" x14ac:dyDescent="0.15">
      <c r="A33" s="10">
        <f t="shared" si="1"/>
        <v>45404</v>
      </c>
      <c r="B33" s="11" t="str">
        <f t="shared" si="0"/>
        <v>月</v>
      </c>
      <c r="C33" s="23"/>
      <c r="D33" s="24"/>
      <c r="E33" s="27"/>
      <c r="F33" s="28"/>
      <c r="G33" s="29"/>
      <c r="H33" s="9" t="str">
        <f t="shared" si="2"/>
        <v/>
      </c>
      <c r="I33" s="85"/>
      <c r="J33" s="86"/>
      <c r="K33" s="87"/>
      <c r="L33"/>
    </row>
    <row r="34" spans="1:12" ht="17.100000000000001" customHeight="1" x14ac:dyDescent="0.15">
      <c r="A34" s="10">
        <f t="shared" si="1"/>
        <v>45405</v>
      </c>
      <c r="B34" s="11" t="str">
        <f t="shared" si="0"/>
        <v>火</v>
      </c>
      <c r="C34" s="23"/>
      <c r="D34" s="24"/>
      <c r="E34" s="27"/>
      <c r="F34" s="28"/>
      <c r="G34" s="29"/>
      <c r="H34" s="9" t="str">
        <f t="shared" si="2"/>
        <v/>
      </c>
      <c r="I34" s="88"/>
      <c r="J34" s="89"/>
      <c r="K34" s="90"/>
      <c r="L34"/>
    </row>
    <row r="35" spans="1:12" ht="17.100000000000001" customHeight="1" x14ac:dyDescent="0.15">
      <c r="A35" s="10">
        <f t="shared" si="1"/>
        <v>45406</v>
      </c>
      <c r="B35" s="11" t="str">
        <f t="shared" si="0"/>
        <v>水</v>
      </c>
      <c r="C35" s="23"/>
      <c r="D35" s="24"/>
      <c r="E35" s="27"/>
      <c r="F35" s="28"/>
      <c r="G35" s="29"/>
      <c r="H35" s="9" t="str">
        <f t="shared" si="2"/>
        <v/>
      </c>
      <c r="I35" s="82"/>
      <c r="J35" s="83"/>
      <c r="K35" s="84"/>
      <c r="L35"/>
    </row>
    <row r="36" spans="1:12" ht="17.100000000000001" customHeight="1" x14ac:dyDescent="0.15">
      <c r="A36" s="10">
        <f t="shared" si="1"/>
        <v>45407</v>
      </c>
      <c r="B36" s="11" t="str">
        <f t="shared" si="0"/>
        <v>木</v>
      </c>
      <c r="C36" s="23"/>
      <c r="D36" s="24"/>
      <c r="E36" s="27"/>
      <c r="F36" s="28"/>
      <c r="G36" s="29"/>
      <c r="H36" s="9" t="str">
        <f t="shared" si="2"/>
        <v/>
      </c>
      <c r="I36" s="85"/>
      <c r="J36" s="86"/>
      <c r="K36" s="87"/>
      <c r="L36"/>
    </row>
    <row r="37" spans="1:12" ht="17.100000000000001" customHeight="1" x14ac:dyDescent="0.15">
      <c r="A37" s="10">
        <f t="shared" si="1"/>
        <v>45408</v>
      </c>
      <c r="B37" s="11" t="str">
        <f t="shared" si="0"/>
        <v>金</v>
      </c>
      <c r="C37" s="23"/>
      <c r="D37" s="24"/>
      <c r="E37" s="27"/>
      <c r="F37" s="28"/>
      <c r="G37" s="29"/>
      <c r="H37" s="9" t="str">
        <f t="shared" si="2"/>
        <v/>
      </c>
      <c r="I37" s="85"/>
      <c r="J37" s="86"/>
      <c r="K37" s="87"/>
      <c r="L37"/>
    </row>
    <row r="38" spans="1:12" ht="17.100000000000001" customHeight="1" x14ac:dyDescent="0.15">
      <c r="A38" s="10">
        <f>A37+1</f>
        <v>45409</v>
      </c>
      <c r="B38" s="11" t="str">
        <f t="shared" si="0"/>
        <v>土</v>
      </c>
      <c r="C38" s="23"/>
      <c r="D38" s="24"/>
      <c r="E38" s="27"/>
      <c r="F38" s="28"/>
      <c r="G38" s="29"/>
      <c r="H38" s="9" t="str">
        <f t="shared" si="2"/>
        <v/>
      </c>
      <c r="I38" s="85"/>
      <c r="J38" s="86"/>
      <c r="K38" s="87"/>
      <c r="L38"/>
    </row>
    <row r="39" spans="1:12" ht="17.100000000000001" customHeight="1" x14ac:dyDescent="0.15">
      <c r="A39" s="10">
        <f>A38+1</f>
        <v>45410</v>
      </c>
      <c r="B39" s="11" t="str">
        <f t="shared" si="0"/>
        <v>日</v>
      </c>
      <c r="C39" s="23"/>
      <c r="D39" s="24"/>
      <c r="E39" s="27"/>
      <c r="F39" s="28"/>
      <c r="G39" s="29"/>
      <c r="H39" s="9" t="str">
        <f t="shared" si="2"/>
        <v/>
      </c>
      <c r="I39" s="85"/>
      <c r="J39" s="86"/>
      <c r="K39" s="87"/>
      <c r="L39"/>
    </row>
    <row r="40" spans="1:12" ht="17.100000000000001" customHeight="1" x14ac:dyDescent="0.15">
      <c r="A40" s="10">
        <f>IF(DAY(A39+1)&lt;4,"",A39+1)</f>
        <v>45411</v>
      </c>
      <c r="B40" s="11" t="s">
        <v>37</v>
      </c>
      <c r="C40" s="23"/>
      <c r="D40" s="24"/>
      <c r="E40" s="27"/>
      <c r="F40" s="28"/>
      <c r="G40" s="29"/>
      <c r="H40" s="9" t="str">
        <f t="shared" si="2"/>
        <v/>
      </c>
      <c r="I40" s="85"/>
      <c r="J40" s="86"/>
      <c r="K40" s="87"/>
      <c r="L40"/>
    </row>
    <row r="41" spans="1:12" ht="17.100000000000001" customHeight="1" x14ac:dyDescent="0.15">
      <c r="A41" s="10">
        <f>IF(DAY(A39+2)&lt;4,"",A39+2)</f>
        <v>45412</v>
      </c>
      <c r="B41" s="11" t="str">
        <f>TEXT(A41,"aaa")</f>
        <v>火</v>
      </c>
      <c r="C41" s="23"/>
      <c r="D41" s="24"/>
      <c r="E41" s="27"/>
      <c r="F41" s="28"/>
      <c r="G41" s="29"/>
      <c r="H41" s="9" t="str">
        <f t="shared" si="2"/>
        <v/>
      </c>
      <c r="I41" s="85"/>
      <c r="J41" s="86"/>
      <c r="K41" s="87"/>
      <c r="L41"/>
    </row>
    <row r="42" spans="1:12" ht="17.100000000000001" customHeight="1" thickBot="1" x14ac:dyDescent="0.2">
      <c r="A42" s="12" t="str">
        <f>IF(DAY(A39+3)&lt;4,"",A39+3)</f>
        <v/>
      </c>
      <c r="B42" s="43" t="str">
        <f>TEXT(A42,"aaa")</f>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I10:K11"/>
    <mergeCell ref="D8:G8"/>
    <mergeCell ref="A2:F2"/>
    <mergeCell ref="H2:J2"/>
    <mergeCell ref="A7:C7"/>
    <mergeCell ref="A8:C8"/>
    <mergeCell ref="C10:F10"/>
    <mergeCell ref="G10:G1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9:G9"/>
    <mergeCell ref="A49:K50"/>
    <mergeCell ref="I43:J43"/>
    <mergeCell ref="G47:H47"/>
    <mergeCell ref="C46:D46"/>
    <mergeCell ref="I46:K46"/>
    <mergeCell ref="A45:K45"/>
    <mergeCell ref="A43:G43"/>
    <mergeCell ref="I12:K18"/>
    <mergeCell ref="I19:K26"/>
    <mergeCell ref="I27:K34"/>
    <mergeCell ref="B47:C47"/>
    <mergeCell ref="D47:E47"/>
    <mergeCell ref="I35: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BCF3C-8BD2-45A8-B196-14110E6F113E}">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34</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73"/>
      <c r="J12" s="74"/>
      <c r="K12" s="75"/>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6"/>
      <c r="J13" s="77"/>
      <c r="K13" s="78"/>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6"/>
      <c r="J14" s="77"/>
      <c r="K14" s="78"/>
      <c r="L14"/>
    </row>
    <row r="15" spans="1:13" ht="17.100000000000001" customHeight="1" x14ac:dyDescent="0.15">
      <c r="A15" s="10">
        <f t="shared" si="0"/>
        <v>45661</v>
      </c>
      <c r="B15" s="11" t="str">
        <f t="shared" si="1"/>
        <v>土</v>
      </c>
      <c r="C15" s="23"/>
      <c r="D15" s="24"/>
      <c r="E15" s="27"/>
      <c r="F15" s="28"/>
      <c r="G15" s="29"/>
      <c r="H15" s="9" t="str">
        <f t="shared" si="2"/>
        <v/>
      </c>
      <c r="I15" s="76"/>
      <c r="J15" s="77"/>
      <c r="K15" s="78"/>
      <c r="L15"/>
    </row>
    <row r="16" spans="1:13" ht="17.100000000000001" customHeight="1" x14ac:dyDescent="0.15">
      <c r="A16" s="10">
        <f t="shared" si="0"/>
        <v>45662</v>
      </c>
      <c r="B16" s="11" t="str">
        <f t="shared" si="1"/>
        <v>日</v>
      </c>
      <c r="C16" s="23"/>
      <c r="D16" s="24"/>
      <c r="E16" s="27"/>
      <c r="F16" s="28"/>
      <c r="G16" s="29"/>
      <c r="H16" s="9" t="str">
        <f t="shared" si="2"/>
        <v/>
      </c>
      <c r="I16" s="76"/>
      <c r="J16" s="77"/>
      <c r="K16" s="78"/>
      <c r="L16"/>
    </row>
    <row r="17" spans="1:12" ht="17.100000000000001" customHeight="1" x14ac:dyDescent="0.15">
      <c r="A17" s="36">
        <f t="shared" si="0"/>
        <v>45663</v>
      </c>
      <c r="B17" s="44" t="str">
        <f t="shared" si="1"/>
        <v>月</v>
      </c>
      <c r="C17" s="37"/>
      <c r="D17" s="38"/>
      <c r="E17" s="39"/>
      <c r="F17" s="40"/>
      <c r="G17" s="41"/>
      <c r="H17" s="9" t="str">
        <f t="shared" si="2"/>
        <v/>
      </c>
      <c r="I17" s="76"/>
      <c r="J17" s="77"/>
      <c r="K17" s="78"/>
      <c r="L17"/>
    </row>
    <row r="18" spans="1:12" ht="17.100000000000001" customHeight="1" x14ac:dyDescent="0.15">
      <c r="A18" s="36">
        <f t="shared" si="0"/>
        <v>45664</v>
      </c>
      <c r="B18" s="44" t="str">
        <f t="shared" si="1"/>
        <v>火</v>
      </c>
      <c r="C18" s="37"/>
      <c r="D18" s="38"/>
      <c r="E18" s="39"/>
      <c r="F18" s="40"/>
      <c r="G18" s="41"/>
      <c r="H18" s="9" t="str">
        <f t="shared" si="2"/>
        <v/>
      </c>
      <c r="I18" s="79"/>
      <c r="J18" s="80"/>
      <c r="K18" s="81"/>
      <c r="L18"/>
    </row>
    <row r="19" spans="1:12" ht="17.100000000000001" customHeight="1" x14ac:dyDescent="0.15">
      <c r="A19" s="10">
        <f t="shared" si="0"/>
        <v>45665</v>
      </c>
      <c r="B19" s="11" t="str">
        <f t="shared" si="1"/>
        <v>水</v>
      </c>
      <c r="C19" s="23"/>
      <c r="D19" s="24"/>
      <c r="E19" s="27"/>
      <c r="F19" s="28"/>
      <c r="G19" s="29"/>
      <c r="H19" s="9" t="str">
        <f t="shared" si="2"/>
        <v/>
      </c>
      <c r="I19" s="82"/>
      <c r="J19" s="83"/>
      <c r="K19" s="84"/>
      <c r="L19"/>
    </row>
    <row r="20" spans="1:12" ht="17.100000000000001" customHeight="1" x14ac:dyDescent="0.15">
      <c r="A20" s="10">
        <f t="shared" si="0"/>
        <v>45666</v>
      </c>
      <c r="B20" s="11" t="str">
        <f t="shared" si="1"/>
        <v>木</v>
      </c>
      <c r="C20" s="23"/>
      <c r="D20" s="24"/>
      <c r="E20" s="27"/>
      <c r="F20" s="28"/>
      <c r="G20" s="29"/>
      <c r="H20" s="9" t="str">
        <f t="shared" si="2"/>
        <v/>
      </c>
      <c r="I20" s="85"/>
      <c r="J20" s="86"/>
      <c r="K20" s="87"/>
      <c r="L20"/>
    </row>
    <row r="21" spans="1:12" ht="17.100000000000001" customHeight="1" x14ac:dyDescent="0.15">
      <c r="A21" s="53">
        <f t="shared" si="0"/>
        <v>45667</v>
      </c>
      <c r="B21" s="11" t="str">
        <f t="shared" si="1"/>
        <v>金</v>
      </c>
      <c r="C21" s="23"/>
      <c r="D21" s="24"/>
      <c r="E21" s="27"/>
      <c r="F21" s="28"/>
      <c r="G21" s="29"/>
      <c r="H21" s="9" t="str">
        <f t="shared" si="2"/>
        <v/>
      </c>
      <c r="I21" s="85"/>
      <c r="J21" s="86"/>
      <c r="K21" s="87"/>
      <c r="L21"/>
    </row>
    <row r="22" spans="1:12" ht="17.100000000000001" customHeight="1" x14ac:dyDescent="0.15">
      <c r="A22" s="10">
        <f t="shared" si="0"/>
        <v>45668</v>
      </c>
      <c r="B22" s="11" t="str">
        <f t="shared" si="1"/>
        <v>土</v>
      </c>
      <c r="C22" s="23"/>
      <c r="D22" s="24"/>
      <c r="E22" s="27"/>
      <c r="F22" s="28"/>
      <c r="G22" s="29"/>
      <c r="H22" s="9" t="str">
        <f t="shared" si="2"/>
        <v/>
      </c>
      <c r="I22" s="85"/>
      <c r="J22" s="86"/>
      <c r="K22" s="87"/>
      <c r="L22"/>
    </row>
    <row r="23" spans="1:12" ht="17.100000000000001" customHeight="1" x14ac:dyDescent="0.15">
      <c r="A23" s="10">
        <f t="shared" si="0"/>
        <v>45669</v>
      </c>
      <c r="B23" s="11" t="str">
        <f t="shared" si="1"/>
        <v>日</v>
      </c>
      <c r="C23" s="23"/>
      <c r="D23" s="24"/>
      <c r="E23" s="27"/>
      <c r="F23" s="28"/>
      <c r="G23" s="29"/>
      <c r="H23" s="9" t="str">
        <f t="shared" si="2"/>
        <v/>
      </c>
      <c r="I23" s="85"/>
      <c r="J23" s="86"/>
      <c r="K23" s="87"/>
      <c r="L23"/>
    </row>
    <row r="24" spans="1:12" ht="17.100000000000001" customHeight="1" x14ac:dyDescent="0.15">
      <c r="A24" s="10">
        <f t="shared" si="0"/>
        <v>45670</v>
      </c>
      <c r="B24" s="11" t="s">
        <v>37</v>
      </c>
      <c r="C24" s="23"/>
      <c r="D24" s="24"/>
      <c r="E24" s="27"/>
      <c r="F24" s="28"/>
      <c r="G24" s="29"/>
      <c r="H24" s="9" t="str">
        <f t="shared" si="2"/>
        <v/>
      </c>
      <c r="I24" s="85"/>
      <c r="J24" s="86"/>
      <c r="K24" s="87"/>
      <c r="L24"/>
    </row>
    <row r="25" spans="1:12" ht="17.100000000000001" customHeight="1" x14ac:dyDescent="0.15">
      <c r="A25" s="10">
        <f t="shared" si="0"/>
        <v>45671</v>
      </c>
      <c r="B25" s="11" t="str">
        <f t="shared" ref="B25:B42" si="3">TEXT(A25,"aaa")</f>
        <v>火</v>
      </c>
      <c r="C25" s="23"/>
      <c r="D25" s="24"/>
      <c r="E25" s="27"/>
      <c r="F25" s="28"/>
      <c r="G25" s="29"/>
      <c r="H25" s="9" t="str">
        <f t="shared" si="2"/>
        <v/>
      </c>
      <c r="I25" s="85"/>
      <c r="J25" s="86"/>
      <c r="K25" s="87"/>
      <c r="L25"/>
    </row>
    <row r="26" spans="1:12" ht="17.100000000000001" customHeight="1" x14ac:dyDescent="0.15">
      <c r="A26" s="10">
        <f t="shared" si="0"/>
        <v>45672</v>
      </c>
      <c r="B26" s="11" t="str">
        <f t="shared" si="3"/>
        <v>水</v>
      </c>
      <c r="C26" s="23"/>
      <c r="D26" s="24"/>
      <c r="E26" s="27"/>
      <c r="F26" s="28"/>
      <c r="G26" s="29"/>
      <c r="H26" s="9" t="str">
        <f t="shared" si="2"/>
        <v/>
      </c>
      <c r="I26" s="88"/>
      <c r="J26" s="89"/>
      <c r="K26" s="90"/>
      <c r="L26"/>
    </row>
    <row r="27" spans="1:12" ht="17.100000000000001" customHeight="1" x14ac:dyDescent="0.15">
      <c r="A27" s="10">
        <f t="shared" si="0"/>
        <v>45673</v>
      </c>
      <c r="B27" s="11" t="str">
        <f t="shared" si="3"/>
        <v>木</v>
      </c>
      <c r="C27" s="23"/>
      <c r="D27" s="24"/>
      <c r="E27" s="27"/>
      <c r="F27" s="28"/>
      <c r="G27" s="29"/>
      <c r="H27" s="9" t="str">
        <f t="shared" si="2"/>
        <v/>
      </c>
      <c r="I27" s="82"/>
      <c r="J27" s="83"/>
      <c r="K27" s="84"/>
      <c r="L27"/>
    </row>
    <row r="28" spans="1:12" ht="17.100000000000001" customHeight="1" x14ac:dyDescent="0.15">
      <c r="A28" s="10">
        <f t="shared" si="0"/>
        <v>45674</v>
      </c>
      <c r="B28" s="11" t="str">
        <f t="shared" si="3"/>
        <v>金</v>
      </c>
      <c r="C28" s="23"/>
      <c r="D28" s="24"/>
      <c r="E28" s="27"/>
      <c r="F28" s="28"/>
      <c r="G28" s="29"/>
      <c r="H28" s="9" t="str">
        <f t="shared" si="2"/>
        <v/>
      </c>
      <c r="I28" s="85"/>
      <c r="J28" s="86"/>
      <c r="K28" s="87"/>
      <c r="L28"/>
    </row>
    <row r="29" spans="1:12" ht="17.100000000000001" customHeight="1" x14ac:dyDescent="0.15">
      <c r="A29" s="10">
        <f t="shared" si="0"/>
        <v>45675</v>
      </c>
      <c r="B29" s="11" t="str">
        <f t="shared" si="3"/>
        <v>土</v>
      </c>
      <c r="C29" s="23"/>
      <c r="D29" s="24"/>
      <c r="E29" s="27"/>
      <c r="F29" s="28"/>
      <c r="G29" s="29"/>
      <c r="H29" s="9" t="str">
        <f t="shared" si="2"/>
        <v/>
      </c>
      <c r="I29" s="85"/>
      <c r="J29" s="86"/>
      <c r="K29" s="87"/>
      <c r="L29"/>
    </row>
    <row r="30" spans="1:12" ht="17.100000000000001" customHeight="1" x14ac:dyDescent="0.15">
      <c r="A30" s="10">
        <f t="shared" si="0"/>
        <v>45676</v>
      </c>
      <c r="B30" s="11" t="str">
        <f t="shared" si="3"/>
        <v>日</v>
      </c>
      <c r="C30" s="23"/>
      <c r="D30" s="24"/>
      <c r="E30" s="27"/>
      <c r="F30" s="28"/>
      <c r="G30" s="29"/>
      <c r="H30" s="9" t="str">
        <f t="shared" si="2"/>
        <v/>
      </c>
      <c r="I30" s="85"/>
      <c r="J30" s="86"/>
      <c r="K30" s="87"/>
      <c r="L30"/>
    </row>
    <row r="31" spans="1:12" ht="17.100000000000001" customHeight="1" x14ac:dyDescent="0.15">
      <c r="A31" s="10">
        <f t="shared" si="0"/>
        <v>45677</v>
      </c>
      <c r="B31" s="11" t="str">
        <f t="shared" si="3"/>
        <v>月</v>
      </c>
      <c r="C31" s="23"/>
      <c r="D31" s="24"/>
      <c r="E31" s="27"/>
      <c r="F31" s="28"/>
      <c r="G31" s="29"/>
      <c r="H31" s="9" t="str">
        <f t="shared" si="2"/>
        <v/>
      </c>
      <c r="I31" s="85"/>
      <c r="J31" s="86"/>
      <c r="K31" s="87"/>
      <c r="L31"/>
    </row>
    <row r="32" spans="1:12" ht="17.100000000000001" customHeight="1" x14ac:dyDescent="0.15">
      <c r="A32" s="10">
        <f t="shared" si="0"/>
        <v>45678</v>
      </c>
      <c r="B32" s="11" t="str">
        <f t="shared" si="3"/>
        <v>火</v>
      </c>
      <c r="C32" s="23"/>
      <c r="D32" s="24"/>
      <c r="E32" s="27"/>
      <c r="F32" s="28"/>
      <c r="G32" s="29"/>
      <c r="H32" s="9" t="str">
        <f t="shared" si="2"/>
        <v/>
      </c>
      <c r="I32" s="85"/>
      <c r="J32" s="86"/>
      <c r="K32" s="87"/>
      <c r="L32"/>
    </row>
    <row r="33" spans="1:12" ht="17.100000000000001" customHeight="1" x14ac:dyDescent="0.15">
      <c r="A33" s="10">
        <f t="shared" si="0"/>
        <v>45679</v>
      </c>
      <c r="B33" s="11" t="str">
        <f t="shared" si="3"/>
        <v>水</v>
      </c>
      <c r="C33" s="23"/>
      <c r="D33" s="24"/>
      <c r="E33" s="27"/>
      <c r="F33" s="28"/>
      <c r="G33" s="29"/>
      <c r="H33" s="9" t="str">
        <f t="shared" si="2"/>
        <v/>
      </c>
      <c r="I33" s="85"/>
      <c r="J33" s="86"/>
      <c r="K33" s="87"/>
      <c r="L33"/>
    </row>
    <row r="34" spans="1:12" ht="17.100000000000001" customHeight="1" x14ac:dyDescent="0.15">
      <c r="A34" s="10">
        <f t="shared" si="0"/>
        <v>45680</v>
      </c>
      <c r="B34" s="11" t="str">
        <f t="shared" si="3"/>
        <v>木</v>
      </c>
      <c r="C34" s="23"/>
      <c r="D34" s="24"/>
      <c r="E34" s="27"/>
      <c r="F34" s="28"/>
      <c r="G34" s="29"/>
      <c r="H34" s="9" t="str">
        <f t="shared" si="2"/>
        <v/>
      </c>
      <c r="I34" s="88"/>
      <c r="J34" s="89"/>
      <c r="K34" s="90"/>
      <c r="L34"/>
    </row>
    <row r="35" spans="1:12" ht="17.100000000000001" customHeight="1" x14ac:dyDescent="0.15">
      <c r="A35" s="10">
        <f t="shared" si="0"/>
        <v>45681</v>
      </c>
      <c r="B35" s="11" t="str">
        <f t="shared" si="3"/>
        <v>金</v>
      </c>
      <c r="C35" s="23"/>
      <c r="D35" s="24"/>
      <c r="E35" s="27"/>
      <c r="F35" s="28"/>
      <c r="G35" s="29"/>
      <c r="H35" s="9" t="str">
        <f t="shared" si="2"/>
        <v/>
      </c>
      <c r="I35" s="82"/>
      <c r="J35" s="83"/>
      <c r="K35" s="84"/>
      <c r="L35"/>
    </row>
    <row r="36" spans="1:12" ht="17.100000000000001" customHeight="1" x14ac:dyDescent="0.15">
      <c r="A36" s="10">
        <f t="shared" si="0"/>
        <v>45682</v>
      </c>
      <c r="B36" s="11" t="str">
        <f t="shared" si="3"/>
        <v>土</v>
      </c>
      <c r="C36" s="23"/>
      <c r="D36" s="24"/>
      <c r="E36" s="27"/>
      <c r="F36" s="28"/>
      <c r="G36" s="29"/>
      <c r="H36" s="9" t="str">
        <f t="shared" si="2"/>
        <v/>
      </c>
      <c r="I36" s="85"/>
      <c r="J36" s="86"/>
      <c r="K36" s="87"/>
      <c r="L36"/>
    </row>
    <row r="37" spans="1:12" ht="17.100000000000001" customHeight="1" x14ac:dyDescent="0.15">
      <c r="A37" s="10">
        <f t="shared" si="0"/>
        <v>45683</v>
      </c>
      <c r="B37" s="11" t="str">
        <f t="shared" si="3"/>
        <v>日</v>
      </c>
      <c r="C37" s="23"/>
      <c r="D37" s="24"/>
      <c r="E37" s="27"/>
      <c r="F37" s="28"/>
      <c r="G37" s="29"/>
      <c r="H37" s="9" t="str">
        <f t="shared" si="2"/>
        <v/>
      </c>
      <c r="I37" s="85"/>
      <c r="J37" s="86"/>
      <c r="K37" s="87"/>
      <c r="L37"/>
    </row>
    <row r="38" spans="1:12" ht="17.100000000000001" customHeight="1" x14ac:dyDescent="0.15">
      <c r="A38" s="10">
        <f>A37+1</f>
        <v>45684</v>
      </c>
      <c r="B38" s="11" t="str">
        <f t="shared" si="3"/>
        <v>月</v>
      </c>
      <c r="C38" s="23"/>
      <c r="D38" s="24"/>
      <c r="E38" s="27"/>
      <c r="F38" s="28"/>
      <c r="G38" s="29"/>
      <c r="H38" s="9" t="str">
        <f t="shared" si="2"/>
        <v/>
      </c>
      <c r="I38" s="85"/>
      <c r="J38" s="86"/>
      <c r="K38" s="87"/>
      <c r="L38"/>
    </row>
    <row r="39" spans="1:12" ht="17.100000000000001" customHeight="1" x14ac:dyDescent="0.15">
      <c r="A39" s="10">
        <f>A38+1</f>
        <v>45685</v>
      </c>
      <c r="B39" s="11" t="str">
        <f t="shared" si="3"/>
        <v>火</v>
      </c>
      <c r="C39" s="23"/>
      <c r="D39" s="24"/>
      <c r="E39" s="27"/>
      <c r="F39" s="28"/>
      <c r="G39" s="29"/>
      <c r="H39" s="9" t="str">
        <f t="shared" si="2"/>
        <v/>
      </c>
      <c r="I39" s="85"/>
      <c r="J39" s="86"/>
      <c r="K39" s="87"/>
      <c r="L39"/>
    </row>
    <row r="40" spans="1:12" ht="17.100000000000001" customHeight="1" x14ac:dyDescent="0.15">
      <c r="A40" s="10">
        <f>IF(DAY(A39+1)&lt;4,"",A39+1)</f>
        <v>45686</v>
      </c>
      <c r="B40" s="11" t="str">
        <f t="shared" si="3"/>
        <v>水</v>
      </c>
      <c r="C40" s="23"/>
      <c r="D40" s="24"/>
      <c r="E40" s="27"/>
      <c r="F40" s="28"/>
      <c r="G40" s="29"/>
      <c r="H40" s="9" t="str">
        <f t="shared" si="2"/>
        <v/>
      </c>
      <c r="I40" s="85"/>
      <c r="J40" s="86"/>
      <c r="K40" s="87"/>
      <c r="L40"/>
    </row>
    <row r="41" spans="1:12" ht="17.100000000000001" customHeight="1" x14ac:dyDescent="0.15">
      <c r="A41" s="10">
        <f>IF(DAY(A39+2)&lt;4,"",A39+2)</f>
        <v>45687</v>
      </c>
      <c r="B41" s="11" t="str">
        <f t="shared" si="3"/>
        <v>木</v>
      </c>
      <c r="C41" s="23"/>
      <c r="D41" s="24"/>
      <c r="E41" s="27"/>
      <c r="F41" s="28"/>
      <c r="G41" s="29"/>
      <c r="H41" s="9" t="str">
        <f t="shared" si="2"/>
        <v/>
      </c>
      <c r="I41" s="85"/>
      <c r="J41" s="86"/>
      <c r="K41" s="87"/>
      <c r="L41"/>
    </row>
    <row r="42" spans="1:12" ht="17.100000000000001" customHeight="1" thickBot="1" x14ac:dyDescent="0.2">
      <c r="A42" s="12">
        <f>IF(DAY(A39+3)&lt;4,"",A39+3)</f>
        <v>45688</v>
      </c>
      <c r="B42" s="43" t="str">
        <f t="shared" si="3"/>
        <v>金</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A1D6D183-4F68-4BE7-A424-69787DB39F00}">
      <formula1>"通常勤務,管理者,裁量,高プロ,出向,その他"</formula1>
    </dataValidation>
    <dataValidation type="list" allowBlank="1" showInputMessage="1" showErrorMessage="1" sqref="G2 K2" xr:uid="{03DB8DE8-A6B0-4369-A92F-871CCEE2EDE1}">
      <formula1>"あり,なし"</formula1>
    </dataValidation>
    <dataValidation type="list" allowBlank="1" showInputMessage="1" showErrorMessage="1" sqref="E1:G1" xr:uid="{2E9F1F0A-F94C-475D-835C-DF46AB108CA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7E5D363-0939-4646-941C-F36B531120E3}">
      <formula1>0</formula1>
    </dataValidation>
    <dataValidation type="time" allowBlank="1" showInputMessage="1" showErrorMessage="1" errorTitle="時刻を入力してください。" error="0:00から23:59までの時刻が入力できます。" sqref="C12:C42 E12:E42 G12:G42" xr:uid="{43B614FC-BD77-49F7-B86D-2EE4E25046A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617D9-0E33-4536-B928-927FC34428B0}">
  <sheetPr codeName="Sheet11"/>
  <dimension ref="A1:N57"/>
  <sheetViews>
    <sheetView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35</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73"/>
      <c r="J12" s="74"/>
      <c r="K12" s="75"/>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76"/>
      <c r="J13" s="77"/>
      <c r="K13" s="78"/>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45692</v>
      </c>
      <c r="B15" s="11" t="str">
        <f t="shared" si="0"/>
        <v>火</v>
      </c>
      <c r="C15" s="23"/>
      <c r="D15" s="24"/>
      <c r="E15" s="27"/>
      <c r="F15" s="28"/>
      <c r="G15" s="29"/>
      <c r="H15" s="9" t="str">
        <f t="shared" si="2"/>
        <v/>
      </c>
      <c r="I15" s="76"/>
      <c r="J15" s="77"/>
      <c r="K15" s="78"/>
      <c r="L15"/>
    </row>
    <row r="16" spans="1:13" ht="17.100000000000001" customHeight="1" x14ac:dyDescent="0.15">
      <c r="A16" s="10">
        <f t="shared" si="1"/>
        <v>45693</v>
      </c>
      <c r="B16" s="11" t="str">
        <f t="shared" si="0"/>
        <v>水</v>
      </c>
      <c r="C16" s="23"/>
      <c r="D16" s="24"/>
      <c r="E16" s="27"/>
      <c r="F16" s="28"/>
      <c r="G16" s="29"/>
      <c r="H16" s="9" t="str">
        <f t="shared" si="2"/>
        <v/>
      </c>
      <c r="I16" s="76"/>
      <c r="J16" s="77"/>
      <c r="K16" s="78"/>
      <c r="L16"/>
    </row>
    <row r="17" spans="1:12" ht="17.100000000000001" customHeight="1" x14ac:dyDescent="0.15">
      <c r="A17" s="36">
        <f t="shared" si="1"/>
        <v>45694</v>
      </c>
      <c r="B17" s="44" t="str">
        <f t="shared" si="0"/>
        <v>木</v>
      </c>
      <c r="C17" s="37"/>
      <c r="D17" s="38"/>
      <c r="E17" s="39"/>
      <c r="F17" s="40"/>
      <c r="G17" s="41"/>
      <c r="H17" s="9" t="str">
        <f t="shared" si="2"/>
        <v/>
      </c>
      <c r="I17" s="76"/>
      <c r="J17" s="77"/>
      <c r="K17" s="78"/>
      <c r="L17"/>
    </row>
    <row r="18" spans="1:12" ht="17.100000000000001" customHeight="1" x14ac:dyDescent="0.15">
      <c r="A18" s="36">
        <f t="shared" si="1"/>
        <v>45695</v>
      </c>
      <c r="B18" s="44" t="str">
        <f t="shared" si="0"/>
        <v>金</v>
      </c>
      <c r="C18" s="37"/>
      <c r="D18" s="38"/>
      <c r="E18" s="39"/>
      <c r="F18" s="40"/>
      <c r="G18" s="41"/>
      <c r="H18" s="9" t="str">
        <f t="shared" si="2"/>
        <v/>
      </c>
      <c r="I18" s="79"/>
      <c r="J18" s="80"/>
      <c r="K18" s="81"/>
      <c r="L18"/>
    </row>
    <row r="19" spans="1:12" ht="17.100000000000001" customHeight="1" x14ac:dyDescent="0.15">
      <c r="A19" s="10">
        <f t="shared" si="1"/>
        <v>45696</v>
      </c>
      <c r="B19" s="11" t="str">
        <f t="shared" si="0"/>
        <v>土</v>
      </c>
      <c r="C19" s="23"/>
      <c r="D19" s="24"/>
      <c r="E19" s="27"/>
      <c r="F19" s="28"/>
      <c r="G19" s="29"/>
      <c r="H19" s="9" t="str">
        <f t="shared" si="2"/>
        <v/>
      </c>
      <c r="I19" s="82"/>
      <c r="J19" s="83"/>
      <c r="K19" s="84"/>
      <c r="L19"/>
    </row>
    <row r="20" spans="1:12" ht="17.100000000000001" customHeight="1" x14ac:dyDescent="0.15">
      <c r="A20" s="10">
        <f t="shared" si="1"/>
        <v>45697</v>
      </c>
      <c r="B20" s="11" t="str">
        <f t="shared" si="0"/>
        <v>日</v>
      </c>
      <c r="C20" s="23"/>
      <c r="D20" s="24"/>
      <c r="E20" s="27"/>
      <c r="F20" s="28"/>
      <c r="G20" s="29"/>
      <c r="H20" s="9" t="str">
        <f t="shared" si="2"/>
        <v/>
      </c>
      <c r="I20" s="85"/>
      <c r="J20" s="86"/>
      <c r="K20" s="87"/>
      <c r="L20"/>
    </row>
    <row r="21" spans="1:12" ht="17.100000000000001" customHeight="1" x14ac:dyDescent="0.15">
      <c r="A21" s="53">
        <f t="shared" si="1"/>
        <v>45698</v>
      </c>
      <c r="B21" s="11" t="str">
        <f t="shared" si="0"/>
        <v>月</v>
      </c>
      <c r="C21" s="23"/>
      <c r="D21" s="24"/>
      <c r="E21" s="27"/>
      <c r="F21" s="28"/>
      <c r="G21" s="29"/>
      <c r="H21" s="9" t="str">
        <f t="shared" si="2"/>
        <v/>
      </c>
      <c r="I21" s="85"/>
      <c r="J21" s="86"/>
      <c r="K21" s="87"/>
      <c r="L21"/>
    </row>
    <row r="22" spans="1:12" ht="17.100000000000001" customHeight="1" x14ac:dyDescent="0.15">
      <c r="A22" s="10">
        <f t="shared" si="1"/>
        <v>45699</v>
      </c>
      <c r="B22" s="11" t="s">
        <v>37</v>
      </c>
      <c r="C22" s="23"/>
      <c r="D22" s="24"/>
      <c r="E22" s="27"/>
      <c r="F22" s="28"/>
      <c r="G22" s="29"/>
      <c r="H22" s="9" t="str">
        <f t="shared" si="2"/>
        <v/>
      </c>
      <c r="I22" s="85"/>
      <c r="J22" s="86"/>
      <c r="K22" s="87"/>
      <c r="L22"/>
    </row>
    <row r="23" spans="1:12" ht="17.100000000000001" customHeight="1" x14ac:dyDescent="0.15">
      <c r="A23" s="10">
        <f t="shared" si="1"/>
        <v>45700</v>
      </c>
      <c r="B23" s="11" t="str">
        <f t="shared" ref="B23:B33" si="3">TEXT(A23,"aaa")</f>
        <v>水</v>
      </c>
      <c r="C23" s="23"/>
      <c r="D23" s="24"/>
      <c r="E23" s="27"/>
      <c r="F23" s="28"/>
      <c r="G23" s="29"/>
      <c r="H23" s="9" t="str">
        <f t="shared" si="2"/>
        <v/>
      </c>
      <c r="I23" s="85"/>
      <c r="J23" s="86"/>
      <c r="K23" s="87"/>
      <c r="L23"/>
    </row>
    <row r="24" spans="1:12" ht="17.100000000000001" customHeight="1" x14ac:dyDescent="0.15">
      <c r="A24" s="10">
        <f t="shared" si="1"/>
        <v>45701</v>
      </c>
      <c r="B24" s="11" t="str">
        <f t="shared" si="3"/>
        <v>木</v>
      </c>
      <c r="C24" s="23"/>
      <c r="D24" s="24"/>
      <c r="E24" s="27"/>
      <c r="F24" s="28"/>
      <c r="G24" s="29"/>
      <c r="H24" s="9" t="str">
        <f t="shared" si="2"/>
        <v/>
      </c>
      <c r="I24" s="85"/>
      <c r="J24" s="86"/>
      <c r="K24" s="87"/>
      <c r="L24"/>
    </row>
    <row r="25" spans="1:12" ht="17.100000000000001" customHeight="1" x14ac:dyDescent="0.15">
      <c r="A25" s="10">
        <f t="shared" si="1"/>
        <v>45702</v>
      </c>
      <c r="B25" s="11" t="str">
        <f t="shared" si="3"/>
        <v>金</v>
      </c>
      <c r="C25" s="23"/>
      <c r="D25" s="24"/>
      <c r="E25" s="27"/>
      <c r="F25" s="28"/>
      <c r="G25" s="29"/>
      <c r="H25" s="9" t="str">
        <f t="shared" si="2"/>
        <v/>
      </c>
      <c r="I25" s="85"/>
      <c r="J25" s="86"/>
      <c r="K25" s="87"/>
      <c r="L25"/>
    </row>
    <row r="26" spans="1:12" ht="17.100000000000001" customHeight="1" x14ac:dyDescent="0.15">
      <c r="A26" s="10">
        <f t="shared" si="1"/>
        <v>45703</v>
      </c>
      <c r="B26" s="11" t="str">
        <f t="shared" si="3"/>
        <v>土</v>
      </c>
      <c r="C26" s="23"/>
      <c r="D26" s="24"/>
      <c r="E26" s="27"/>
      <c r="F26" s="28"/>
      <c r="G26" s="29"/>
      <c r="H26" s="9" t="str">
        <f t="shared" si="2"/>
        <v/>
      </c>
      <c r="I26" s="88"/>
      <c r="J26" s="89"/>
      <c r="K26" s="90"/>
      <c r="L26"/>
    </row>
    <row r="27" spans="1:12" ht="17.100000000000001" customHeight="1" x14ac:dyDescent="0.15">
      <c r="A27" s="10">
        <f t="shared" si="1"/>
        <v>45704</v>
      </c>
      <c r="B27" s="11" t="str">
        <f t="shared" si="3"/>
        <v>日</v>
      </c>
      <c r="C27" s="23"/>
      <c r="D27" s="24"/>
      <c r="E27" s="27"/>
      <c r="F27" s="28"/>
      <c r="G27" s="29"/>
      <c r="H27" s="9" t="str">
        <f t="shared" si="2"/>
        <v/>
      </c>
      <c r="I27" s="82"/>
      <c r="J27" s="83"/>
      <c r="K27" s="84"/>
      <c r="L27"/>
    </row>
    <row r="28" spans="1:12" ht="17.100000000000001" customHeight="1" x14ac:dyDescent="0.15">
      <c r="A28" s="10">
        <f t="shared" si="1"/>
        <v>45705</v>
      </c>
      <c r="B28" s="11" t="str">
        <f t="shared" si="3"/>
        <v>月</v>
      </c>
      <c r="C28" s="23"/>
      <c r="D28" s="24"/>
      <c r="E28" s="27"/>
      <c r="F28" s="28"/>
      <c r="G28" s="29"/>
      <c r="H28" s="9" t="str">
        <f t="shared" si="2"/>
        <v/>
      </c>
      <c r="I28" s="85"/>
      <c r="J28" s="86"/>
      <c r="K28" s="87"/>
      <c r="L28"/>
    </row>
    <row r="29" spans="1:12" ht="17.100000000000001" customHeight="1" x14ac:dyDescent="0.15">
      <c r="A29" s="10">
        <f t="shared" si="1"/>
        <v>45706</v>
      </c>
      <c r="B29" s="11" t="str">
        <f t="shared" si="3"/>
        <v>火</v>
      </c>
      <c r="C29" s="23"/>
      <c r="D29" s="24"/>
      <c r="E29" s="27"/>
      <c r="F29" s="28"/>
      <c r="G29" s="29"/>
      <c r="H29" s="9" t="str">
        <f t="shared" si="2"/>
        <v/>
      </c>
      <c r="I29" s="85"/>
      <c r="J29" s="86"/>
      <c r="K29" s="87"/>
      <c r="L29"/>
    </row>
    <row r="30" spans="1:12" ht="17.100000000000001" customHeight="1" x14ac:dyDescent="0.15">
      <c r="A30" s="10">
        <f t="shared" si="1"/>
        <v>45707</v>
      </c>
      <c r="B30" s="11" t="str">
        <f t="shared" si="3"/>
        <v>水</v>
      </c>
      <c r="C30" s="23"/>
      <c r="D30" s="24"/>
      <c r="E30" s="27"/>
      <c r="F30" s="28"/>
      <c r="G30" s="29"/>
      <c r="H30" s="9" t="str">
        <f t="shared" si="2"/>
        <v/>
      </c>
      <c r="I30" s="85"/>
      <c r="J30" s="86"/>
      <c r="K30" s="87"/>
      <c r="L30"/>
    </row>
    <row r="31" spans="1:12" ht="17.100000000000001" customHeight="1" x14ac:dyDescent="0.15">
      <c r="A31" s="10">
        <f t="shared" si="1"/>
        <v>45708</v>
      </c>
      <c r="B31" s="11" t="str">
        <f t="shared" si="3"/>
        <v>木</v>
      </c>
      <c r="C31" s="23"/>
      <c r="D31" s="24"/>
      <c r="E31" s="27"/>
      <c r="F31" s="28"/>
      <c r="G31" s="29"/>
      <c r="H31" s="9" t="str">
        <f t="shared" si="2"/>
        <v/>
      </c>
      <c r="I31" s="85"/>
      <c r="J31" s="86"/>
      <c r="K31" s="87"/>
      <c r="L31"/>
    </row>
    <row r="32" spans="1:12" ht="17.100000000000001" customHeight="1" x14ac:dyDescent="0.15">
      <c r="A32" s="10">
        <f t="shared" si="1"/>
        <v>45709</v>
      </c>
      <c r="B32" s="11" t="str">
        <f t="shared" si="3"/>
        <v>金</v>
      </c>
      <c r="C32" s="23"/>
      <c r="D32" s="24"/>
      <c r="E32" s="27"/>
      <c r="F32" s="28"/>
      <c r="G32" s="29"/>
      <c r="H32" s="9" t="str">
        <f t="shared" si="2"/>
        <v/>
      </c>
      <c r="I32" s="85"/>
      <c r="J32" s="86"/>
      <c r="K32" s="87"/>
      <c r="L32"/>
    </row>
    <row r="33" spans="1:12" ht="17.100000000000001" customHeight="1" x14ac:dyDescent="0.15">
      <c r="A33" s="10">
        <f t="shared" si="1"/>
        <v>45710</v>
      </c>
      <c r="B33" s="11" t="str">
        <f t="shared" si="3"/>
        <v>土</v>
      </c>
      <c r="C33" s="23"/>
      <c r="D33" s="24"/>
      <c r="E33" s="27"/>
      <c r="F33" s="28"/>
      <c r="G33" s="29"/>
      <c r="H33" s="9" t="str">
        <f t="shared" si="2"/>
        <v/>
      </c>
      <c r="I33" s="85"/>
      <c r="J33" s="86"/>
      <c r="K33" s="87"/>
      <c r="L33"/>
    </row>
    <row r="34" spans="1:12" ht="17.100000000000001" customHeight="1" x14ac:dyDescent="0.15">
      <c r="A34" s="10">
        <f t="shared" si="1"/>
        <v>45711</v>
      </c>
      <c r="B34" s="11" t="s">
        <v>37</v>
      </c>
      <c r="C34" s="23"/>
      <c r="D34" s="24"/>
      <c r="E34" s="27"/>
      <c r="F34" s="28"/>
      <c r="G34" s="29"/>
      <c r="H34" s="9" t="str">
        <f t="shared" si="2"/>
        <v/>
      </c>
      <c r="I34" s="88"/>
      <c r="J34" s="89"/>
      <c r="K34" s="90"/>
      <c r="L34"/>
    </row>
    <row r="35" spans="1:12" ht="17.100000000000001" customHeight="1" x14ac:dyDescent="0.15">
      <c r="A35" s="10">
        <f t="shared" si="1"/>
        <v>45712</v>
      </c>
      <c r="B35" s="11" t="s">
        <v>38</v>
      </c>
      <c r="C35" s="23"/>
      <c r="D35" s="24"/>
      <c r="E35" s="27"/>
      <c r="F35" s="28"/>
      <c r="G35" s="29"/>
      <c r="H35" s="9" t="str">
        <f t="shared" si="2"/>
        <v/>
      </c>
      <c r="I35" s="82"/>
      <c r="J35" s="83"/>
      <c r="K35" s="84"/>
      <c r="L35"/>
    </row>
    <row r="36" spans="1:12" ht="17.100000000000001" customHeight="1" x14ac:dyDescent="0.15">
      <c r="A36" s="10">
        <f t="shared" si="1"/>
        <v>45713</v>
      </c>
      <c r="B36" s="11" t="str">
        <f t="shared" ref="B36:B42" si="4">TEXT(A36,"aaa")</f>
        <v>火</v>
      </c>
      <c r="C36" s="23"/>
      <c r="D36" s="24"/>
      <c r="E36" s="27"/>
      <c r="F36" s="28"/>
      <c r="G36" s="29"/>
      <c r="H36" s="9" t="str">
        <f t="shared" si="2"/>
        <v/>
      </c>
      <c r="I36" s="85"/>
      <c r="J36" s="86"/>
      <c r="K36" s="87"/>
      <c r="L36"/>
    </row>
    <row r="37" spans="1:12" ht="17.100000000000001" customHeight="1" x14ac:dyDescent="0.15">
      <c r="A37" s="10">
        <f t="shared" si="1"/>
        <v>45714</v>
      </c>
      <c r="B37" s="11" t="str">
        <f t="shared" si="4"/>
        <v>水</v>
      </c>
      <c r="C37" s="23"/>
      <c r="D37" s="24"/>
      <c r="E37" s="27"/>
      <c r="F37" s="28"/>
      <c r="G37" s="29"/>
      <c r="H37" s="9" t="str">
        <f t="shared" si="2"/>
        <v/>
      </c>
      <c r="I37" s="85"/>
      <c r="J37" s="86"/>
      <c r="K37" s="87"/>
      <c r="L37"/>
    </row>
    <row r="38" spans="1:12" ht="17.100000000000001" customHeight="1" x14ac:dyDescent="0.15">
      <c r="A38" s="10">
        <f>A37+1</f>
        <v>45715</v>
      </c>
      <c r="B38" s="11" t="str">
        <f t="shared" si="4"/>
        <v>木</v>
      </c>
      <c r="C38" s="23"/>
      <c r="D38" s="24"/>
      <c r="E38" s="27"/>
      <c r="F38" s="28"/>
      <c r="G38" s="29"/>
      <c r="H38" s="9" t="str">
        <f t="shared" si="2"/>
        <v/>
      </c>
      <c r="I38" s="85"/>
      <c r="J38" s="86"/>
      <c r="K38" s="87"/>
      <c r="L38"/>
    </row>
    <row r="39" spans="1:12" ht="17.100000000000001" customHeight="1" x14ac:dyDescent="0.15">
      <c r="A39" s="10">
        <f>A38+1</f>
        <v>45716</v>
      </c>
      <c r="B39" s="11" t="str">
        <f t="shared" si="4"/>
        <v>金</v>
      </c>
      <c r="C39" s="23"/>
      <c r="D39" s="24"/>
      <c r="E39" s="27"/>
      <c r="F39" s="28"/>
      <c r="G39" s="29"/>
      <c r="H39" s="9" t="str">
        <f t="shared" si="2"/>
        <v/>
      </c>
      <c r="I39" s="85"/>
      <c r="J39" s="86"/>
      <c r="K39" s="87"/>
      <c r="L39"/>
    </row>
    <row r="40" spans="1:12" ht="17.100000000000001" customHeight="1" x14ac:dyDescent="0.15">
      <c r="A40" s="10" t="str">
        <f>IF(DAY(A39+1)&lt;4,"",A39+1)</f>
        <v/>
      </c>
      <c r="B40" s="11" t="str">
        <f t="shared" si="4"/>
        <v/>
      </c>
      <c r="C40" s="23"/>
      <c r="D40" s="24"/>
      <c r="E40" s="27"/>
      <c r="F40" s="28"/>
      <c r="G40" s="29"/>
      <c r="H40" s="9" t="str">
        <f t="shared" si="2"/>
        <v/>
      </c>
      <c r="I40" s="85"/>
      <c r="J40" s="86"/>
      <c r="K40" s="87"/>
      <c r="L40"/>
    </row>
    <row r="41" spans="1:12" ht="17.100000000000001" customHeight="1" x14ac:dyDescent="0.15">
      <c r="A41" s="10" t="str">
        <f>IF(DAY(A39+2)&lt;4,"",A39+2)</f>
        <v/>
      </c>
      <c r="B41" s="11" t="str">
        <f t="shared" si="4"/>
        <v/>
      </c>
      <c r="C41" s="23"/>
      <c r="D41" s="24"/>
      <c r="E41" s="27"/>
      <c r="F41" s="28"/>
      <c r="G41" s="29"/>
      <c r="H41" s="9" t="str">
        <f t="shared" si="2"/>
        <v/>
      </c>
      <c r="I41" s="85"/>
      <c r="J41" s="86"/>
      <c r="K41" s="87"/>
      <c r="L41"/>
    </row>
    <row r="42" spans="1:12" ht="17.100000000000001" customHeight="1" thickBot="1" x14ac:dyDescent="0.2">
      <c r="A42" s="12" t="str">
        <f>IF(DAY(A39+3)&lt;4,"",A39+3)</f>
        <v/>
      </c>
      <c r="B42" s="43" t="str">
        <f t="shared" si="4"/>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2E5D9688-082A-4712-A080-FE230A941B3C}">
      <formula1>"通常勤務,管理者,裁量,高プロ,出向,その他"</formula1>
    </dataValidation>
    <dataValidation type="list" allowBlank="1" showInputMessage="1" showErrorMessage="1" sqref="G2 K2" xr:uid="{5A34F686-B80C-4A25-9F90-EBF5CF082EA1}">
      <formula1>"あり,なし"</formula1>
    </dataValidation>
    <dataValidation type="list" allowBlank="1" showInputMessage="1" showErrorMessage="1" sqref="E1:G1" xr:uid="{60CA0EC0-25D6-40FA-800E-3B412CFE545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2D83C13-0274-46D5-9BD3-60C0FB2002DB}">
      <formula1>0</formula1>
    </dataValidation>
    <dataValidation type="time" allowBlank="1" showInputMessage="1" showErrorMessage="1" errorTitle="時刻を入力してください。" error="0:00から23:59までの時刻が入力できます。" sqref="C12:C42 E12:E42 G12:G42" xr:uid="{36E23E64-885D-4827-AE1C-8D15DA29159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125B1-C54E-42EC-A6BA-F7BD696B83D6}">
  <sheetPr codeName="Sheet12"/>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36</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73"/>
      <c r="J12" s="74"/>
      <c r="K12" s="75"/>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76"/>
      <c r="J13" s="77"/>
      <c r="K13" s="78"/>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45720</v>
      </c>
      <c r="B15" s="11" t="str">
        <f t="shared" si="0"/>
        <v>火</v>
      </c>
      <c r="C15" s="23"/>
      <c r="D15" s="24"/>
      <c r="E15" s="27"/>
      <c r="F15" s="28"/>
      <c r="G15" s="29"/>
      <c r="H15" s="9" t="str">
        <f t="shared" si="2"/>
        <v/>
      </c>
      <c r="I15" s="76"/>
      <c r="J15" s="77"/>
      <c r="K15" s="78"/>
      <c r="L15"/>
    </row>
    <row r="16" spans="1:13" ht="17.100000000000001" customHeight="1" x14ac:dyDescent="0.15">
      <c r="A16" s="10">
        <f t="shared" si="1"/>
        <v>45721</v>
      </c>
      <c r="B16" s="11" t="str">
        <f t="shared" si="0"/>
        <v>水</v>
      </c>
      <c r="C16" s="23"/>
      <c r="D16" s="24"/>
      <c r="E16" s="27"/>
      <c r="F16" s="28"/>
      <c r="G16" s="29"/>
      <c r="H16" s="9" t="str">
        <f t="shared" si="2"/>
        <v/>
      </c>
      <c r="I16" s="76"/>
      <c r="J16" s="77"/>
      <c r="K16" s="78"/>
      <c r="L16"/>
    </row>
    <row r="17" spans="1:12" ht="17.100000000000001" customHeight="1" x14ac:dyDescent="0.15">
      <c r="A17" s="36">
        <f t="shared" si="1"/>
        <v>45722</v>
      </c>
      <c r="B17" s="44" t="str">
        <f t="shared" si="0"/>
        <v>木</v>
      </c>
      <c r="C17" s="37"/>
      <c r="D17" s="38"/>
      <c r="E17" s="39"/>
      <c r="F17" s="40"/>
      <c r="G17" s="41"/>
      <c r="H17" s="9" t="str">
        <f t="shared" si="2"/>
        <v/>
      </c>
      <c r="I17" s="76"/>
      <c r="J17" s="77"/>
      <c r="K17" s="78"/>
      <c r="L17"/>
    </row>
    <row r="18" spans="1:12" ht="17.100000000000001" customHeight="1" x14ac:dyDescent="0.15">
      <c r="A18" s="36">
        <f t="shared" si="1"/>
        <v>45723</v>
      </c>
      <c r="B18" s="44" t="str">
        <f t="shared" si="0"/>
        <v>金</v>
      </c>
      <c r="C18" s="37"/>
      <c r="D18" s="38"/>
      <c r="E18" s="39"/>
      <c r="F18" s="40"/>
      <c r="G18" s="41"/>
      <c r="H18" s="9" t="str">
        <f t="shared" si="2"/>
        <v/>
      </c>
      <c r="I18" s="79"/>
      <c r="J18" s="80"/>
      <c r="K18" s="81"/>
      <c r="L18"/>
    </row>
    <row r="19" spans="1:12" ht="17.100000000000001" customHeight="1" x14ac:dyDescent="0.15">
      <c r="A19" s="10">
        <f t="shared" si="1"/>
        <v>45724</v>
      </c>
      <c r="B19" s="11" t="str">
        <f t="shared" si="0"/>
        <v>土</v>
      </c>
      <c r="C19" s="23"/>
      <c r="D19" s="24"/>
      <c r="E19" s="27"/>
      <c r="F19" s="28"/>
      <c r="G19" s="29"/>
      <c r="H19" s="9" t="str">
        <f t="shared" si="2"/>
        <v/>
      </c>
      <c r="I19" s="82"/>
      <c r="J19" s="83"/>
      <c r="K19" s="84"/>
      <c r="L19"/>
    </row>
    <row r="20" spans="1:12" ht="17.100000000000001" customHeight="1" x14ac:dyDescent="0.15">
      <c r="A20" s="10">
        <f t="shared" si="1"/>
        <v>45725</v>
      </c>
      <c r="B20" s="11" t="str">
        <f t="shared" si="0"/>
        <v>日</v>
      </c>
      <c r="C20" s="23"/>
      <c r="D20" s="24"/>
      <c r="E20" s="27"/>
      <c r="F20" s="28"/>
      <c r="G20" s="29"/>
      <c r="H20" s="9" t="str">
        <f t="shared" si="2"/>
        <v/>
      </c>
      <c r="I20" s="85"/>
      <c r="J20" s="86"/>
      <c r="K20" s="87"/>
      <c r="L20"/>
    </row>
    <row r="21" spans="1:12" ht="17.100000000000001" customHeight="1" x14ac:dyDescent="0.15">
      <c r="A21" s="53">
        <f t="shared" si="1"/>
        <v>45726</v>
      </c>
      <c r="B21" s="11" t="str">
        <f t="shared" si="0"/>
        <v>月</v>
      </c>
      <c r="C21" s="23"/>
      <c r="D21" s="24"/>
      <c r="E21" s="27"/>
      <c r="F21" s="28"/>
      <c r="G21" s="29"/>
      <c r="H21" s="9" t="str">
        <f t="shared" si="2"/>
        <v/>
      </c>
      <c r="I21" s="85"/>
      <c r="J21" s="86"/>
      <c r="K21" s="87"/>
      <c r="L21"/>
    </row>
    <row r="22" spans="1:12" ht="17.100000000000001" customHeight="1" x14ac:dyDescent="0.15">
      <c r="A22" s="10">
        <f t="shared" si="1"/>
        <v>45727</v>
      </c>
      <c r="B22" s="11" t="str">
        <f t="shared" si="0"/>
        <v>火</v>
      </c>
      <c r="C22" s="23"/>
      <c r="D22" s="24"/>
      <c r="E22" s="27"/>
      <c r="F22" s="28"/>
      <c r="G22" s="29"/>
      <c r="H22" s="9" t="str">
        <f t="shared" si="2"/>
        <v/>
      </c>
      <c r="I22" s="85"/>
      <c r="J22" s="86"/>
      <c r="K22" s="87"/>
      <c r="L22"/>
    </row>
    <row r="23" spans="1:12" ht="17.100000000000001" customHeight="1" x14ac:dyDescent="0.15">
      <c r="A23" s="10">
        <f t="shared" si="1"/>
        <v>45728</v>
      </c>
      <c r="B23" s="11" t="str">
        <f t="shared" si="0"/>
        <v>水</v>
      </c>
      <c r="C23" s="23"/>
      <c r="D23" s="24"/>
      <c r="E23" s="27"/>
      <c r="F23" s="28"/>
      <c r="G23" s="29"/>
      <c r="H23" s="9" t="str">
        <f t="shared" si="2"/>
        <v/>
      </c>
      <c r="I23" s="85"/>
      <c r="J23" s="86"/>
      <c r="K23" s="87"/>
      <c r="L23"/>
    </row>
    <row r="24" spans="1:12" ht="17.100000000000001" customHeight="1" x14ac:dyDescent="0.15">
      <c r="A24" s="10">
        <f t="shared" si="1"/>
        <v>45729</v>
      </c>
      <c r="B24" s="11" t="str">
        <f t="shared" si="0"/>
        <v>木</v>
      </c>
      <c r="C24" s="23"/>
      <c r="D24" s="24"/>
      <c r="E24" s="27"/>
      <c r="F24" s="28"/>
      <c r="G24" s="29"/>
      <c r="H24" s="9" t="str">
        <f t="shared" si="2"/>
        <v/>
      </c>
      <c r="I24" s="85"/>
      <c r="J24" s="86"/>
      <c r="K24" s="87"/>
      <c r="L24"/>
    </row>
    <row r="25" spans="1:12" ht="17.100000000000001" customHeight="1" x14ac:dyDescent="0.15">
      <c r="A25" s="10">
        <f t="shared" si="1"/>
        <v>45730</v>
      </c>
      <c r="B25" s="11" t="str">
        <f t="shared" si="0"/>
        <v>金</v>
      </c>
      <c r="C25" s="23"/>
      <c r="D25" s="24"/>
      <c r="E25" s="27"/>
      <c r="F25" s="28"/>
      <c r="G25" s="29"/>
      <c r="H25" s="9" t="str">
        <f t="shared" si="2"/>
        <v/>
      </c>
      <c r="I25" s="85"/>
      <c r="J25" s="86"/>
      <c r="K25" s="87"/>
      <c r="L25"/>
    </row>
    <row r="26" spans="1:12" ht="17.100000000000001" customHeight="1" x14ac:dyDescent="0.15">
      <c r="A26" s="10">
        <f t="shared" si="1"/>
        <v>45731</v>
      </c>
      <c r="B26" s="11" t="str">
        <f t="shared" si="0"/>
        <v>土</v>
      </c>
      <c r="C26" s="23"/>
      <c r="D26" s="24"/>
      <c r="E26" s="27"/>
      <c r="F26" s="28"/>
      <c r="G26" s="29"/>
      <c r="H26" s="9" t="str">
        <f t="shared" si="2"/>
        <v/>
      </c>
      <c r="I26" s="88"/>
      <c r="J26" s="89"/>
      <c r="K26" s="90"/>
      <c r="L26"/>
    </row>
    <row r="27" spans="1:12" ht="17.100000000000001" customHeight="1" x14ac:dyDescent="0.15">
      <c r="A27" s="10">
        <f t="shared" si="1"/>
        <v>45732</v>
      </c>
      <c r="B27" s="11" t="str">
        <f t="shared" si="0"/>
        <v>日</v>
      </c>
      <c r="C27" s="23"/>
      <c r="D27" s="24"/>
      <c r="E27" s="27"/>
      <c r="F27" s="28"/>
      <c r="G27" s="29"/>
      <c r="H27" s="9" t="str">
        <f t="shared" si="2"/>
        <v/>
      </c>
      <c r="I27" s="82"/>
      <c r="J27" s="83"/>
      <c r="K27" s="84"/>
      <c r="L27"/>
    </row>
    <row r="28" spans="1:12" ht="17.100000000000001" customHeight="1" x14ac:dyDescent="0.15">
      <c r="A28" s="10">
        <f t="shared" si="1"/>
        <v>45733</v>
      </c>
      <c r="B28" s="11" t="str">
        <f t="shared" si="0"/>
        <v>月</v>
      </c>
      <c r="C28" s="23"/>
      <c r="D28" s="24"/>
      <c r="E28" s="27"/>
      <c r="F28" s="28"/>
      <c r="G28" s="29"/>
      <c r="H28" s="9" t="str">
        <f t="shared" si="2"/>
        <v/>
      </c>
      <c r="I28" s="85"/>
      <c r="J28" s="86"/>
      <c r="K28" s="87"/>
      <c r="L28"/>
    </row>
    <row r="29" spans="1:12" ht="17.100000000000001" customHeight="1" x14ac:dyDescent="0.15">
      <c r="A29" s="10">
        <f t="shared" si="1"/>
        <v>45734</v>
      </c>
      <c r="B29" s="11" t="str">
        <f t="shared" si="0"/>
        <v>火</v>
      </c>
      <c r="C29" s="23"/>
      <c r="D29" s="24"/>
      <c r="E29" s="27"/>
      <c r="F29" s="28"/>
      <c r="G29" s="29"/>
      <c r="H29" s="9" t="str">
        <f t="shared" si="2"/>
        <v/>
      </c>
      <c r="I29" s="85"/>
      <c r="J29" s="86"/>
      <c r="K29" s="87"/>
      <c r="L29"/>
    </row>
    <row r="30" spans="1:12" ht="17.100000000000001" customHeight="1" x14ac:dyDescent="0.15">
      <c r="A30" s="10">
        <f t="shared" si="1"/>
        <v>45735</v>
      </c>
      <c r="B30" s="11" t="str">
        <f t="shared" si="0"/>
        <v>水</v>
      </c>
      <c r="C30" s="23"/>
      <c r="D30" s="24"/>
      <c r="E30" s="27"/>
      <c r="F30" s="28"/>
      <c r="G30" s="29"/>
      <c r="H30" s="9" t="str">
        <f t="shared" si="2"/>
        <v/>
      </c>
      <c r="I30" s="85"/>
      <c r="J30" s="86"/>
      <c r="K30" s="87"/>
      <c r="L30"/>
    </row>
    <row r="31" spans="1:12" ht="17.100000000000001" customHeight="1" x14ac:dyDescent="0.15">
      <c r="A31" s="10">
        <f t="shared" si="1"/>
        <v>45736</v>
      </c>
      <c r="B31" s="11" t="s">
        <v>37</v>
      </c>
      <c r="C31" s="23"/>
      <c r="D31" s="24"/>
      <c r="E31" s="27"/>
      <c r="F31" s="28"/>
      <c r="G31" s="29"/>
      <c r="H31" s="9" t="str">
        <f t="shared" si="2"/>
        <v/>
      </c>
      <c r="I31" s="85"/>
      <c r="J31" s="86"/>
      <c r="K31" s="87"/>
      <c r="L31"/>
    </row>
    <row r="32" spans="1:12" ht="17.100000000000001" customHeight="1" x14ac:dyDescent="0.15">
      <c r="A32" s="10">
        <f t="shared" si="1"/>
        <v>45737</v>
      </c>
      <c r="B32" s="11" t="str">
        <f t="shared" ref="B32:B42" si="3">TEXT(A32,"aaa")</f>
        <v>金</v>
      </c>
      <c r="C32" s="23"/>
      <c r="D32" s="24"/>
      <c r="E32" s="27"/>
      <c r="F32" s="28"/>
      <c r="G32" s="29"/>
      <c r="H32" s="9" t="str">
        <f t="shared" si="2"/>
        <v/>
      </c>
      <c r="I32" s="85"/>
      <c r="J32" s="86"/>
      <c r="K32" s="87"/>
      <c r="L32"/>
    </row>
    <row r="33" spans="1:12" ht="17.100000000000001" customHeight="1" x14ac:dyDescent="0.15">
      <c r="A33" s="10">
        <f t="shared" si="1"/>
        <v>45738</v>
      </c>
      <c r="B33" s="11" t="str">
        <f t="shared" si="3"/>
        <v>土</v>
      </c>
      <c r="C33" s="23"/>
      <c r="D33" s="24"/>
      <c r="E33" s="27"/>
      <c r="F33" s="28"/>
      <c r="G33" s="29"/>
      <c r="H33" s="9" t="str">
        <f t="shared" si="2"/>
        <v/>
      </c>
      <c r="I33" s="85"/>
      <c r="J33" s="86"/>
      <c r="K33" s="87"/>
      <c r="L33"/>
    </row>
    <row r="34" spans="1:12" ht="17.100000000000001" customHeight="1" x14ac:dyDescent="0.15">
      <c r="A34" s="10">
        <f t="shared" si="1"/>
        <v>45739</v>
      </c>
      <c r="B34" s="11" t="str">
        <f t="shared" si="3"/>
        <v>日</v>
      </c>
      <c r="C34" s="23"/>
      <c r="D34" s="24"/>
      <c r="E34" s="27"/>
      <c r="F34" s="28"/>
      <c r="G34" s="29"/>
      <c r="H34" s="9" t="str">
        <f t="shared" si="2"/>
        <v/>
      </c>
      <c r="I34" s="88"/>
      <c r="J34" s="89"/>
      <c r="K34" s="90"/>
      <c r="L34"/>
    </row>
    <row r="35" spans="1:12" ht="17.100000000000001" customHeight="1" x14ac:dyDescent="0.15">
      <c r="A35" s="10">
        <f t="shared" si="1"/>
        <v>45740</v>
      </c>
      <c r="B35" s="11" t="str">
        <f t="shared" si="3"/>
        <v>月</v>
      </c>
      <c r="C35" s="23"/>
      <c r="D35" s="24"/>
      <c r="E35" s="27"/>
      <c r="F35" s="28"/>
      <c r="G35" s="29"/>
      <c r="H35" s="9" t="str">
        <f t="shared" si="2"/>
        <v/>
      </c>
      <c r="I35" s="82"/>
      <c r="J35" s="83"/>
      <c r="K35" s="84"/>
      <c r="L35"/>
    </row>
    <row r="36" spans="1:12" ht="17.100000000000001" customHeight="1" x14ac:dyDescent="0.15">
      <c r="A36" s="10">
        <f t="shared" si="1"/>
        <v>45741</v>
      </c>
      <c r="B36" s="11" t="str">
        <f t="shared" si="3"/>
        <v>火</v>
      </c>
      <c r="C36" s="23"/>
      <c r="D36" s="24"/>
      <c r="E36" s="27"/>
      <c r="F36" s="28"/>
      <c r="G36" s="29"/>
      <c r="H36" s="9" t="str">
        <f t="shared" si="2"/>
        <v/>
      </c>
      <c r="I36" s="85"/>
      <c r="J36" s="86"/>
      <c r="K36" s="87"/>
      <c r="L36"/>
    </row>
    <row r="37" spans="1:12" ht="17.100000000000001" customHeight="1" x14ac:dyDescent="0.15">
      <c r="A37" s="10">
        <f t="shared" si="1"/>
        <v>45742</v>
      </c>
      <c r="B37" s="11" t="str">
        <f t="shared" si="3"/>
        <v>水</v>
      </c>
      <c r="C37" s="23"/>
      <c r="D37" s="24"/>
      <c r="E37" s="27"/>
      <c r="F37" s="28"/>
      <c r="G37" s="29"/>
      <c r="H37" s="9" t="str">
        <f t="shared" si="2"/>
        <v/>
      </c>
      <c r="I37" s="85"/>
      <c r="J37" s="86"/>
      <c r="K37" s="87"/>
      <c r="L37"/>
    </row>
    <row r="38" spans="1:12" ht="17.100000000000001" customHeight="1" x14ac:dyDescent="0.15">
      <c r="A38" s="10">
        <f>A37+1</f>
        <v>45743</v>
      </c>
      <c r="B38" s="11" t="str">
        <f t="shared" si="3"/>
        <v>木</v>
      </c>
      <c r="C38" s="23"/>
      <c r="D38" s="24"/>
      <c r="E38" s="27"/>
      <c r="F38" s="28"/>
      <c r="G38" s="29"/>
      <c r="H38" s="9" t="str">
        <f t="shared" si="2"/>
        <v/>
      </c>
      <c r="I38" s="85"/>
      <c r="J38" s="86"/>
      <c r="K38" s="87"/>
      <c r="L38"/>
    </row>
    <row r="39" spans="1:12" ht="17.100000000000001" customHeight="1" x14ac:dyDescent="0.15">
      <c r="A39" s="10">
        <f>A38+1</f>
        <v>45744</v>
      </c>
      <c r="B39" s="11" t="str">
        <f t="shared" si="3"/>
        <v>金</v>
      </c>
      <c r="C39" s="23"/>
      <c r="D39" s="24"/>
      <c r="E39" s="27"/>
      <c r="F39" s="28"/>
      <c r="G39" s="29"/>
      <c r="H39" s="9" t="str">
        <f t="shared" si="2"/>
        <v/>
      </c>
      <c r="I39" s="85"/>
      <c r="J39" s="86"/>
      <c r="K39" s="87"/>
      <c r="L39"/>
    </row>
    <row r="40" spans="1:12" ht="17.100000000000001" customHeight="1" x14ac:dyDescent="0.15">
      <c r="A40" s="10">
        <f>IF(DAY(A39+1)&lt;4,"",A39+1)</f>
        <v>45745</v>
      </c>
      <c r="B40" s="11" t="str">
        <f t="shared" si="3"/>
        <v>土</v>
      </c>
      <c r="C40" s="23"/>
      <c r="D40" s="24"/>
      <c r="E40" s="27"/>
      <c r="F40" s="28"/>
      <c r="G40" s="29"/>
      <c r="H40" s="9" t="str">
        <f t="shared" si="2"/>
        <v/>
      </c>
      <c r="I40" s="85"/>
      <c r="J40" s="86"/>
      <c r="K40" s="87"/>
      <c r="L40"/>
    </row>
    <row r="41" spans="1:12" ht="17.100000000000001" customHeight="1" x14ac:dyDescent="0.15">
      <c r="A41" s="10">
        <f>IF(DAY(A39+2)&lt;4,"",A39+2)</f>
        <v>45746</v>
      </c>
      <c r="B41" s="11" t="str">
        <f t="shared" si="3"/>
        <v>日</v>
      </c>
      <c r="C41" s="23"/>
      <c r="D41" s="24"/>
      <c r="E41" s="27"/>
      <c r="F41" s="28"/>
      <c r="G41" s="29"/>
      <c r="H41" s="9" t="str">
        <f t="shared" si="2"/>
        <v/>
      </c>
      <c r="I41" s="85"/>
      <c r="J41" s="86"/>
      <c r="K41" s="87"/>
      <c r="L41"/>
    </row>
    <row r="42" spans="1:12" ht="17.100000000000001" customHeight="1" thickBot="1" x14ac:dyDescent="0.2">
      <c r="A42" s="12">
        <f>IF(DAY(A39+3)&lt;4,"",A39+3)</f>
        <v>45747</v>
      </c>
      <c r="B42" s="43" t="str">
        <f t="shared" si="3"/>
        <v>月</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B9C29396-9D84-47E4-B1A9-0B029698226F}">
      <formula1>"通常勤務,管理者,裁量,高プロ,出向,その他"</formula1>
    </dataValidation>
    <dataValidation type="list" allowBlank="1" showInputMessage="1" showErrorMessage="1" sqref="G2 K2" xr:uid="{173F3826-7CE3-4EC6-A5BD-05D3DCABE0EB}">
      <formula1>"あり,なし"</formula1>
    </dataValidation>
    <dataValidation type="list" allowBlank="1" showInputMessage="1" showErrorMessage="1" sqref="E1:G1" xr:uid="{28CFC262-610E-4083-83F8-D124A1734BD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EE3E9A5-079A-40BA-A662-3BD2614B0F41}">
      <formula1>0</formula1>
    </dataValidation>
    <dataValidation type="time" allowBlank="1" showInputMessage="1" showErrorMessage="1" errorTitle="時刻を入力してください。" error="0:00から23:59までの時刻が入力できます。" sqref="C12:C42 E12:E42 G12:G42" xr:uid="{0176BB0B-FF54-4800-840B-C1519700D1D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185E1-0F9A-43C2-91CC-49D06F06C1CA}">
  <sheetPr codeName="Sheet2"/>
  <dimension ref="A1:N57"/>
  <sheetViews>
    <sheetView zoomScaleNormal="100" workbookViewId="0">
      <selection activeCell="C20" sqref="C20"/>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26</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73"/>
      <c r="J12" s="74"/>
      <c r="K12" s="75"/>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6"/>
      <c r="J13" s="77"/>
      <c r="K13" s="78"/>
      <c r="L13"/>
    </row>
    <row r="14" spans="1:13" ht="17.100000000000001" customHeight="1" x14ac:dyDescent="0.15">
      <c r="A14" s="53">
        <f t="shared" si="0"/>
        <v>45415</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45416</v>
      </c>
      <c r="B15" s="11" t="s">
        <v>37</v>
      </c>
      <c r="C15" s="23"/>
      <c r="D15" s="24"/>
      <c r="E15" s="27"/>
      <c r="F15" s="28"/>
      <c r="G15" s="29"/>
      <c r="H15" s="9" t="str">
        <f t="shared" si="1"/>
        <v/>
      </c>
      <c r="I15" s="76"/>
      <c r="J15" s="77"/>
      <c r="K15" s="78"/>
      <c r="L15"/>
    </row>
    <row r="16" spans="1:13" ht="17.100000000000001" customHeight="1" x14ac:dyDescent="0.15">
      <c r="A16" s="10">
        <f t="shared" si="0"/>
        <v>45417</v>
      </c>
      <c r="B16" s="11" t="s">
        <v>37</v>
      </c>
      <c r="C16" s="23"/>
      <c r="D16" s="24"/>
      <c r="E16" s="27"/>
      <c r="F16" s="28"/>
      <c r="G16" s="29"/>
      <c r="H16" s="9" t="str">
        <f t="shared" si="1"/>
        <v/>
      </c>
      <c r="I16" s="76"/>
      <c r="J16" s="77"/>
      <c r="K16" s="78"/>
      <c r="L16"/>
    </row>
    <row r="17" spans="1:12" ht="17.100000000000001" customHeight="1" x14ac:dyDescent="0.15">
      <c r="A17" s="36">
        <f t="shared" si="0"/>
        <v>45418</v>
      </c>
      <c r="B17" s="44" t="s">
        <v>38</v>
      </c>
      <c r="C17" s="37"/>
      <c r="D17" s="38"/>
      <c r="E17" s="39"/>
      <c r="F17" s="40"/>
      <c r="G17" s="41"/>
      <c r="H17" s="9" t="str">
        <f t="shared" si="1"/>
        <v/>
      </c>
      <c r="I17" s="76"/>
      <c r="J17" s="77"/>
      <c r="K17" s="78"/>
      <c r="L17"/>
    </row>
    <row r="18" spans="1:12" ht="17.100000000000001" customHeight="1" x14ac:dyDescent="0.15">
      <c r="A18" s="36">
        <f t="shared" si="0"/>
        <v>45419</v>
      </c>
      <c r="B18" s="44" t="str">
        <f t="shared" ref="B18:B42" si="2">TEXT(A18,"aaa")</f>
        <v>火</v>
      </c>
      <c r="C18" s="37"/>
      <c r="D18" s="38"/>
      <c r="E18" s="39"/>
      <c r="F18" s="40"/>
      <c r="G18" s="41"/>
      <c r="H18" s="9" t="str">
        <f t="shared" si="1"/>
        <v/>
      </c>
      <c r="I18" s="79"/>
      <c r="J18" s="80"/>
      <c r="K18" s="81"/>
      <c r="L18"/>
    </row>
    <row r="19" spans="1:12" ht="17.100000000000001" customHeight="1" x14ac:dyDescent="0.15">
      <c r="A19" s="10">
        <f t="shared" si="0"/>
        <v>45420</v>
      </c>
      <c r="B19" s="11" t="str">
        <f t="shared" si="2"/>
        <v>水</v>
      </c>
      <c r="C19" s="23"/>
      <c r="D19" s="24"/>
      <c r="E19" s="27"/>
      <c r="F19" s="28"/>
      <c r="G19" s="29"/>
      <c r="H19" s="9" t="str">
        <f t="shared" si="1"/>
        <v/>
      </c>
      <c r="I19" s="82"/>
      <c r="J19" s="83"/>
      <c r="K19" s="84"/>
      <c r="L19"/>
    </row>
    <row r="20" spans="1:12" ht="17.100000000000001" customHeight="1" x14ac:dyDescent="0.15">
      <c r="A20" s="10">
        <f t="shared" si="0"/>
        <v>45421</v>
      </c>
      <c r="B20" s="11" t="str">
        <f t="shared" si="2"/>
        <v>木</v>
      </c>
      <c r="C20" s="23"/>
      <c r="D20" s="24"/>
      <c r="E20" s="27"/>
      <c r="F20" s="28"/>
      <c r="G20" s="29"/>
      <c r="H20" s="9" t="str">
        <f t="shared" si="1"/>
        <v/>
      </c>
      <c r="I20" s="85"/>
      <c r="J20" s="86"/>
      <c r="K20" s="87"/>
      <c r="L20"/>
    </row>
    <row r="21" spans="1:12" ht="17.100000000000001" customHeight="1" x14ac:dyDescent="0.15">
      <c r="A21" s="53">
        <f t="shared" si="0"/>
        <v>45422</v>
      </c>
      <c r="B21" s="11" t="str">
        <f t="shared" si="2"/>
        <v>金</v>
      </c>
      <c r="C21" s="23"/>
      <c r="D21" s="24"/>
      <c r="E21" s="27"/>
      <c r="F21" s="28"/>
      <c r="G21" s="29"/>
      <c r="H21" s="9" t="str">
        <f t="shared" si="1"/>
        <v/>
      </c>
      <c r="I21" s="85"/>
      <c r="J21" s="86"/>
      <c r="K21" s="87"/>
      <c r="L21"/>
    </row>
    <row r="22" spans="1:12" ht="17.100000000000001" customHeight="1" x14ac:dyDescent="0.15">
      <c r="A22" s="10">
        <f t="shared" si="0"/>
        <v>45423</v>
      </c>
      <c r="B22" s="11" t="str">
        <f t="shared" si="2"/>
        <v>土</v>
      </c>
      <c r="C22" s="23"/>
      <c r="D22" s="24"/>
      <c r="E22" s="27"/>
      <c r="F22" s="28"/>
      <c r="G22" s="29"/>
      <c r="H22" s="9" t="str">
        <f t="shared" si="1"/>
        <v/>
      </c>
      <c r="I22" s="85"/>
      <c r="J22" s="86"/>
      <c r="K22" s="87"/>
      <c r="L22"/>
    </row>
    <row r="23" spans="1:12" ht="17.100000000000001" customHeight="1" x14ac:dyDescent="0.15">
      <c r="A23" s="10">
        <f t="shared" si="0"/>
        <v>45424</v>
      </c>
      <c r="B23" s="11" t="str">
        <f t="shared" si="2"/>
        <v>日</v>
      </c>
      <c r="C23" s="23"/>
      <c r="D23" s="24"/>
      <c r="E23" s="27"/>
      <c r="F23" s="28"/>
      <c r="G23" s="29"/>
      <c r="H23" s="9" t="str">
        <f t="shared" si="1"/>
        <v/>
      </c>
      <c r="I23" s="85"/>
      <c r="J23" s="86"/>
      <c r="K23" s="87"/>
      <c r="L23"/>
    </row>
    <row r="24" spans="1:12" ht="17.100000000000001" customHeight="1" x14ac:dyDescent="0.15">
      <c r="A24" s="10">
        <f t="shared" si="0"/>
        <v>45425</v>
      </c>
      <c r="B24" s="11" t="str">
        <f t="shared" si="2"/>
        <v>月</v>
      </c>
      <c r="C24" s="23"/>
      <c r="D24" s="24"/>
      <c r="E24" s="27"/>
      <c r="F24" s="28"/>
      <c r="G24" s="29"/>
      <c r="H24" s="9" t="str">
        <f t="shared" si="1"/>
        <v/>
      </c>
      <c r="I24" s="85"/>
      <c r="J24" s="86"/>
      <c r="K24" s="87"/>
      <c r="L24"/>
    </row>
    <row r="25" spans="1:12" ht="17.100000000000001" customHeight="1" x14ac:dyDescent="0.15">
      <c r="A25" s="10">
        <f t="shared" si="0"/>
        <v>45426</v>
      </c>
      <c r="B25" s="11" t="str">
        <f t="shared" si="2"/>
        <v>火</v>
      </c>
      <c r="C25" s="23"/>
      <c r="D25" s="24"/>
      <c r="E25" s="27"/>
      <c r="F25" s="28"/>
      <c r="G25" s="29"/>
      <c r="H25" s="9" t="str">
        <f t="shared" si="1"/>
        <v/>
      </c>
      <c r="I25" s="85"/>
      <c r="J25" s="86"/>
      <c r="K25" s="87"/>
      <c r="L25"/>
    </row>
    <row r="26" spans="1:12" ht="17.100000000000001" customHeight="1" x14ac:dyDescent="0.15">
      <c r="A26" s="10">
        <f t="shared" si="0"/>
        <v>45427</v>
      </c>
      <c r="B26" s="11" t="str">
        <f t="shared" si="2"/>
        <v>水</v>
      </c>
      <c r="C26" s="23"/>
      <c r="D26" s="24"/>
      <c r="E26" s="27"/>
      <c r="F26" s="28"/>
      <c r="G26" s="29"/>
      <c r="H26" s="9" t="str">
        <f t="shared" si="1"/>
        <v/>
      </c>
      <c r="I26" s="88"/>
      <c r="J26" s="89"/>
      <c r="K26" s="90"/>
      <c r="L26"/>
    </row>
    <row r="27" spans="1:12" ht="17.100000000000001" customHeight="1" x14ac:dyDescent="0.15">
      <c r="A27" s="10">
        <f t="shared" si="0"/>
        <v>45428</v>
      </c>
      <c r="B27" s="11" t="str">
        <f t="shared" si="2"/>
        <v>木</v>
      </c>
      <c r="C27" s="23"/>
      <c r="D27" s="24"/>
      <c r="E27" s="27"/>
      <c r="F27" s="28"/>
      <c r="G27" s="29"/>
      <c r="H27" s="9" t="str">
        <f t="shared" si="1"/>
        <v/>
      </c>
      <c r="I27" s="82"/>
      <c r="J27" s="83"/>
      <c r="K27" s="84"/>
      <c r="L27"/>
    </row>
    <row r="28" spans="1:12" ht="17.100000000000001" customHeight="1" x14ac:dyDescent="0.15">
      <c r="A28" s="10">
        <f t="shared" si="0"/>
        <v>45429</v>
      </c>
      <c r="B28" s="11" t="str">
        <f t="shared" si="2"/>
        <v>金</v>
      </c>
      <c r="C28" s="23"/>
      <c r="D28" s="24"/>
      <c r="E28" s="27"/>
      <c r="F28" s="28"/>
      <c r="G28" s="29"/>
      <c r="H28" s="9" t="str">
        <f t="shared" si="1"/>
        <v/>
      </c>
      <c r="I28" s="85"/>
      <c r="J28" s="86"/>
      <c r="K28" s="87"/>
      <c r="L28"/>
    </row>
    <row r="29" spans="1:12" ht="17.100000000000001" customHeight="1" x14ac:dyDescent="0.15">
      <c r="A29" s="10">
        <f t="shared" si="0"/>
        <v>45430</v>
      </c>
      <c r="B29" s="11" t="str">
        <f t="shared" si="2"/>
        <v>土</v>
      </c>
      <c r="C29" s="23"/>
      <c r="D29" s="24"/>
      <c r="E29" s="27"/>
      <c r="F29" s="28"/>
      <c r="G29" s="29"/>
      <c r="H29" s="9" t="str">
        <f t="shared" si="1"/>
        <v/>
      </c>
      <c r="I29" s="85"/>
      <c r="J29" s="86"/>
      <c r="K29" s="87"/>
      <c r="L29"/>
    </row>
    <row r="30" spans="1:12" ht="17.100000000000001" customHeight="1" x14ac:dyDescent="0.15">
      <c r="A30" s="10">
        <f t="shared" si="0"/>
        <v>45431</v>
      </c>
      <c r="B30" s="11" t="str">
        <f t="shared" si="2"/>
        <v>日</v>
      </c>
      <c r="C30" s="23"/>
      <c r="D30" s="24"/>
      <c r="E30" s="27"/>
      <c r="F30" s="28"/>
      <c r="G30" s="29"/>
      <c r="H30" s="9" t="str">
        <f t="shared" si="1"/>
        <v/>
      </c>
      <c r="I30" s="85"/>
      <c r="J30" s="86"/>
      <c r="K30" s="87"/>
      <c r="L30"/>
    </row>
    <row r="31" spans="1:12" ht="17.100000000000001" customHeight="1" x14ac:dyDescent="0.15">
      <c r="A31" s="10">
        <f t="shared" si="0"/>
        <v>45432</v>
      </c>
      <c r="B31" s="11" t="str">
        <f t="shared" si="2"/>
        <v>月</v>
      </c>
      <c r="C31" s="23"/>
      <c r="D31" s="24"/>
      <c r="E31" s="27"/>
      <c r="F31" s="28"/>
      <c r="G31" s="29"/>
      <c r="H31" s="9" t="str">
        <f t="shared" si="1"/>
        <v/>
      </c>
      <c r="I31" s="85"/>
      <c r="J31" s="86"/>
      <c r="K31" s="87"/>
      <c r="L31"/>
    </row>
    <row r="32" spans="1:12" ht="17.100000000000001" customHeight="1" x14ac:dyDescent="0.15">
      <c r="A32" s="10">
        <f t="shared" si="0"/>
        <v>45433</v>
      </c>
      <c r="B32" s="11" t="str">
        <f t="shared" si="2"/>
        <v>火</v>
      </c>
      <c r="C32" s="23"/>
      <c r="D32" s="24"/>
      <c r="E32" s="27"/>
      <c r="F32" s="28"/>
      <c r="G32" s="29"/>
      <c r="H32" s="9" t="str">
        <f t="shared" si="1"/>
        <v/>
      </c>
      <c r="I32" s="85"/>
      <c r="J32" s="86"/>
      <c r="K32" s="87"/>
      <c r="L32"/>
    </row>
    <row r="33" spans="1:12" ht="17.100000000000001" customHeight="1" x14ac:dyDescent="0.15">
      <c r="A33" s="10">
        <f t="shared" si="0"/>
        <v>45434</v>
      </c>
      <c r="B33" s="11" t="str">
        <f t="shared" si="2"/>
        <v>水</v>
      </c>
      <c r="C33" s="23"/>
      <c r="D33" s="24"/>
      <c r="E33" s="27"/>
      <c r="F33" s="28"/>
      <c r="G33" s="29"/>
      <c r="H33" s="9" t="str">
        <f t="shared" si="1"/>
        <v/>
      </c>
      <c r="I33" s="85"/>
      <c r="J33" s="86"/>
      <c r="K33" s="87"/>
      <c r="L33"/>
    </row>
    <row r="34" spans="1:12" ht="17.100000000000001" customHeight="1" x14ac:dyDescent="0.15">
      <c r="A34" s="10">
        <f t="shared" si="0"/>
        <v>45435</v>
      </c>
      <c r="B34" s="11" t="str">
        <f t="shared" si="2"/>
        <v>木</v>
      </c>
      <c r="C34" s="23"/>
      <c r="D34" s="24"/>
      <c r="E34" s="27"/>
      <c r="F34" s="28"/>
      <c r="G34" s="29"/>
      <c r="H34" s="9" t="str">
        <f t="shared" si="1"/>
        <v/>
      </c>
      <c r="I34" s="88"/>
      <c r="J34" s="89"/>
      <c r="K34" s="90"/>
      <c r="L34"/>
    </row>
    <row r="35" spans="1:12" ht="17.100000000000001" customHeight="1" x14ac:dyDescent="0.15">
      <c r="A35" s="10">
        <f t="shared" si="0"/>
        <v>45436</v>
      </c>
      <c r="B35" s="11" t="str">
        <f t="shared" si="2"/>
        <v>金</v>
      </c>
      <c r="C35" s="23"/>
      <c r="D35" s="24"/>
      <c r="E35" s="27"/>
      <c r="F35" s="28"/>
      <c r="G35" s="29"/>
      <c r="H35" s="9" t="str">
        <f t="shared" si="1"/>
        <v/>
      </c>
      <c r="I35" s="82"/>
      <c r="J35" s="83"/>
      <c r="K35" s="84"/>
      <c r="L35"/>
    </row>
    <row r="36" spans="1:12" ht="17.100000000000001" customHeight="1" x14ac:dyDescent="0.15">
      <c r="A36" s="10">
        <f t="shared" si="0"/>
        <v>45437</v>
      </c>
      <c r="B36" s="11" t="str">
        <f t="shared" si="2"/>
        <v>土</v>
      </c>
      <c r="C36" s="23"/>
      <c r="D36" s="24"/>
      <c r="E36" s="27"/>
      <c r="F36" s="28"/>
      <c r="G36" s="29"/>
      <c r="H36" s="9" t="str">
        <f t="shared" si="1"/>
        <v/>
      </c>
      <c r="I36" s="85"/>
      <c r="J36" s="86"/>
      <c r="K36" s="87"/>
      <c r="L36"/>
    </row>
    <row r="37" spans="1:12" ht="17.100000000000001" customHeight="1" x14ac:dyDescent="0.15">
      <c r="A37" s="10">
        <f t="shared" si="0"/>
        <v>45438</v>
      </c>
      <c r="B37" s="11" t="str">
        <f t="shared" si="2"/>
        <v>日</v>
      </c>
      <c r="C37" s="23"/>
      <c r="D37" s="24"/>
      <c r="E37" s="27"/>
      <c r="F37" s="28"/>
      <c r="G37" s="29"/>
      <c r="H37" s="9" t="str">
        <f t="shared" si="1"/>
        <v/>
      </c>
      <c r="I37" s="85"/>
      <c r="J37" s="86"/>
      <c r="K37" s="87"/>
      <c r="L37"/>
    </row>
    <row r="38" spans="1:12" ht="17.100000000000001" customHeight="1" x14ac:dyDescent="0.15">
      <c r="A38" s="10">
        <f>A37+1</f>
        <v>45439</v>
      </c>
      <c r="B38" s="11" t="str">
        <f t="shared" si="2"/>
        <v>月</v>
      </c>
      <c r="C38" s="23"/>
      <c r="D38" s="24"/>
      <c r="E38" s="27"/>
      <c r="F38" s="28"/>
      <c r="G38" s="29"/>
      <c r="H38" s="9" t="str">
        <f t="shared" si="1"/>
        <v/>
      </c>
      <c r="I38" s="85"/>
      <c r="J38" s="86"/>
      <c r="K38" s="87"/>
      <c r="L38"/>
    </row>
    <row r="39" spans="1:12" ht="17.100000000000001" customHeight="1" x14ac:dyDescent="0.15">
      <c r="A39" s="10">
        <f>A38+1</f>
        <v>45440</v>
      </c>
      <c r="B39" s="11" t="str">
        <f t="shared" si="2"/>
        <v>火</v>
      </c>
      <c r="C39" s="23"/>
      <c r="D39" s="24"/>
      <c r="E39" s="27"/>
      <c r="F39" s="28"/>
      <c r="G39" s="29"/>
      <c r="H39" s="9" t="str">
        <f t="shared" si="1"/>
        <v/>
      </c>
      <c r="I39" s="85"/>
      <c r="J39" s="86"/>
      <c r="K39" s="87"/>
      <c r="L39"/>
    </row>
    <row r="40" spans="1:12" ht="17.100000000000001" customHeight="1" x14ac:dyDescent="0.15">
      <c r="A40" s="10">
        <f>IF(DAY(A39+1)&lt;4,"",A39+1)</f>
        <v>45441</v>
      </c>
      <c r="B40" s="11" t="str">
        <f t="shared" si="2"/>
        <v>水</v>
      </c>
      <c r="C40" s="23"/>
      <c r="D40" s="24"/>
      <c r="E40" s="27"/>
      <c r="F40" s="28"/>
      <c r="G40" s="29"/>
      <c r="H40" s="9" t="str">
        <f t="shared" si="1"/>
        <v/>
      </c>
      <c r="I40" s="85"/>
      <c r="J40" s="86"/>
      <c r="K40" s="87"/>
      <c r="L40"/>
    </row>
    <row r="41" spans="1:12" ht="17.100000000000001" customHeight="1" x14ac:dyDescent="0.15">
      <c r="A41" s="10">
        <f>IF(DAY(A39+2)&lt;4,"",A39+2)</f>
        <v>45442</v>
      </c>
      <c r="B41" s="11" t="str">
        <f t="shared" si="2"/>
        <v>木</v>
      </c>
      <c r="C41" s="23"/>
      <c r="D41" s="24"/>
      <c r="E41" s="27"/>
      <c r="F41" s="28"/>
      <c r="G41" s="29"/>
      <c r="H41" s="9" t="str">
        <f t="shared" si="1"/>
        <v/>
      </c>
      <c r="I41" s="85"/>
      <c r="J41" s="86"/>
      <c r="K41" s="87"/>
      <c r="L41"/>
    </row>
    <row r="42" spans="1:12" ht="17.100000000000001" customHeight="1" thickBot="1" x14ac:dyDescent="0.2">
      <c r="A42" s="12">
        <f>IF(DAY(A39+3)&lt;4,"",A39+3)</f>
        <v>45443</v>
      </c>
      <c r="B42" s="43" t="str">
        <f t="shared" si="2"/>
        <v>金</v>
      </c>
      <c r="C42" s="30"/>
      <c r="D42" s="31"/>
      <c r="E42" s="32"/>
      <c r="F42" s="33"/>
      <c r="G42" s="34"/>
      <c r="H42" s="13" t="str">
        <f t="shared" si="1"/>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9271C749-95C0-4F0C-BCAC-7BE687DCF213}">
      <formula1>"通常勤務,管理者,裁量,高プロ,出向,その他"</formula1>
    </dataValidation>
    <dataValidation type="list" allowBlank="1" showInputMessage="1" showErrorMessage="1" sqref="G2 K2" xr:uid="{E8C26A8A-E0A6-48CE-9955-B23DFCB04D83}">
      <formula1>"あり,なし"</formula1>
    </dataValidation>
    <dataValidation type="list" allowBlank="1" showInputMessage="1" showErrorMessage="1" sqref="E1:G1" xr:uid="{C4C84AAE-EDB8-4037-B859-7A412A30E90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A8000C3-4D45-4F7C-92B9-1F36795FF729}">
      <formula1>0</formula1>
    </dataValidation>
    <dataValidation type="time" allowBlank="1" showInputMessage="1" showErrorMessage="1" errorTitle="時刻を入力してください。" error="0:00から23:59までの時刻が入力できます。" sqref="C12:C42 E12:E42 G12:G42" xr:uid="{87C219A1-ACBC-4CD7-B9AF-6635C9BE93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9487-DE7D-4972-8087-823CC33421F8}">
  <sheetPr codeName="Sheet3"/>
  <dimension ref="A1:N57"/>
  <sheetViews>
    <sheetView zoomScaleNormal="100" workbookViewId="0">
      <selection activeCell="C18" sqref="C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27</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73"/>
      <c r="J12" s="74"/>
      <c r="K12" s="75"/>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76"/>
      <c r="J13" s="77"/>
      <c r="K13" s="78"/>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76"/>
      <c r="J14" s="77"/>
      <c r="K14" s="78"/>
      <c r="L14"/>
    </row>
    <row r="15" spans="1:13" ht="17.100000000000001" customHeight="1" x14ac:dyDescent="0.15">
      <c r="A15" s="10">
        <f t="shared" si="1"/>
        <v>45447</v>
      </c>
      <c r="B15" s="11" t="str">
        <f t="shared" si="0"/>
        <v>火</v>
      </c>
      <c r="C15" s="23"/>
      <c r="D15" s="24"/>
      <c r="E15" s="27"/>
      <c r="F15" s="28"/>
      <c r="G15" s="29"/>
      <c r="H15" s="9" t="str">
        <f t="shared" si="2"/>
        <v/>
      </c>
      <c r="I15" s="76"/>
      <c r="J15" s="77"/>
      <c r="K15" s="78"/>
      <c r="L15"/>
    </row>
    <row r="16" spans="1:13" ht="17.100000000000001" customHeight="1" x14ac:dyDescent="0.15">
      <c r="A16" s="10">
        <f t="shared" si="1"/>
        <v>45448</v>
      </c>
      <c r="B16" s="11" t="str">
        <f t="shared" si="0"/>
        <v>水</v>
      </c>
      <c r="C16" s="23"/>
      <c r="D16" s="24"/>
      <c r="E16" s="27"/>
      <c r="F16" s="28"/>
      <c r="G16" s="29"/>
      <c r="H16" s="9" t="str">
        <f t="shared" si="2"/>
        <v/>
      </c>
      <c r="I16" s="76"/>
      <c r="J16" s="77"/>
      <c r="K16" s="78"/>
      <c r="L16"/>
    </row>
    <row r="17" spans="1:12" ht="17.100000000000001" customHeight="1" x14ac:dyDescent="0.15">
      <c r="A17" s="36">
        <f t="shared" si="1"/>
        <v>45449</v>
      </c>
      <c r="B17" s="44" t="str">
        <f t="shared" si="0"/>
        <v>木</v>
      </c>
      <c r="C17" s="37"/>
      <c r="D17" s="38"/>
      <c r="E17" s="39"/>
      <c r="F17" s="40"/>
      <c r="G17" s="41"/>
      <c r="H17" s="9" t="str">
        <f t="shared" si="2"/>
        <v/>
      </c>
      <c r="I17" s="76"/>
      <c r="J17" s="77"/>
      <c r="K17" s="78"/>
      <c r="L17"/>
    </row>
    <row r="18" spans="1:12" ht="17.100000000000001" customHeight="1" x14ac:dyDescent="0.15">
      <c r="A18" s="36">
        <f t="shared" si="1"/>
        <v>45450</v>
      </c>
      <c r="B18" s="44" t="str">
        <f t="shared" si="0"/>
        <v>金</v>
      </c>
      <c r="C18" s="37"/>
      <c r="D18" s="38"/>
      <c r="E18" s="39"/>
      <c r="F18" s="40"/>
      <c r="G18" s="41"/>
      <c r="H18" s="9" t="str">
        <f t="shared" si="2"/>
        <v/>
      </c>
      <c r="I18" s="79"/>
      <c r="J18" s="80"/>
      <c r="K18" s="81"/>
      <c r="L18"/>
    </row>
    <row r="19" spans="1:12" ht="17.100000000000001" customHeight="1" x14ac:dyDescent="0.15">
      <c r="A19" s="10">
        <f t="shared" si="1"/>
        <v>45451</v>
      </c>
      <c r="B19" s="11" t="str">
        <f t="shared" si="0"/>
        <v>土</v>
      </c>
      <c r="C19" s="23"/>
      <c r="D19" s="24"/>
      <c r="E19" s="27"/>
      <c r="F19" s="28"/>
      <c r="G19" s="29"/>
      <c r="H19" s="9" t="str">
        <f t="shared" si="2"/>
        <v/>
      </c>
      <c r="I19" s="82"/>
      <c r="J19" s="83"/>
      <c r="K19" s="84"/>
      <c r="L19"/>
    </row>
    <row r="20" spans="1:12" ht="17.100000000000001" customHeight="1" x14ac:dyDescent="0.15">
      <c r="A20" s="10">
        <f t="shared" si="1"/>
        <v>45452</v>
      </c>
      <c r="B20" s="11" t="str">
        <f t="shared" si="0"/>
        <v>日</v>
      </c>
      <c r="C20" s="23"/>
      <c r="D20" s="24"/>
      <c r="E20" s="27"/>
      <c r="F20" s="28"/>
      <c r="G20" s="29"/>
      <c r="H20" s="9" t="str">
        <f t="shared" si="2"/>
        <v/>
      </c>
      <c r="I20" s="85"/>
      <c r="J20" s="86"/>
      <c r="K20" s="87"/>
      <c r="L20"/>
    </row>
    <row r="21" spans="1:12" ht="17.100000000000001" customHeight="1" x14ac:dyDescent="0.15">
      <c r="A21" s="53">
        <f t="shared" si="1"/>
        <v>45453</v>
      </c>
      <c r="B21" s="11" t="str">
        <f t="shared" si="0"/>
        <v>月</v>
      </c>
      <c r="C21" s="23"/>
      <c r="D21" s="24"/>
      <c r="E21" s="27"/>
      <c r="F21" s="28"/>
      <c r="G21" s="29"/>
      <c r="H21" s="9" t="str">
        <f t="shared" si="2"/>
        <v/>
      </c>
      <c r="I21" s="85"/>
      <c r="J21" s="86"/>
      <c r="K21" s="87"/>
      <c r="L21"/>
    </row>
    <row r="22" spans="1:12" ht="17.100000000000001" customHeight="1" x14ac:dyDescent="0.15">
      <c r="A22" s="10">
        <f t="shared" si="1"/>
        <v>45454</v>
      </c>
      <c r="B22" s="11" t="str">
        <f t="shared" si="0"/>
        <v>火</v>
      </c>
      <c r="C22" s="23"/>
      <c r="D22" s="24"/>
      <c r="E22" s="27"/>
      <c r="F22" s="28"/>
      <c r="G22" s="29"/>
      <c r="H22" s="9" t="str">
        <f t="shared" si="2"/>
        <v/>
      </c>
      <c r="I22" s="85"/>
      <c r="J22" s="86"/>
      <c r="K22" s="87"/>
      <c r="L22"/>
    </row>
    <row r="23" spans="1:12" ht="17.100000000000001" customHeight="1" x14ac:dyDescent="0.15">
      <c r="A23" s="10">
        <f t="shared" si="1"/>
        <v>45455</v>
      </c>
      <c r="B23" s="11" t="str">
        <f t="shared" si="0"/>
        <v>水</v>
      </c>
      <c r="C23" s="23"/>
      <c r="D23" s="24"/>
      <c r="E23" s="27"/>
      <c r="F23" s="28"/>
      <c r="G23" s="29"/>
      <c r="H23" s="9" t="str">
        <f t="shared" si="2"/>
        <v/>
      </c>
      <c r="I23" s="85"/>
      <c r="J23" s="86"/>
      <c r="K23" s="87"/>
      <c r="L23"/>
    </row>
    <row r="24" spans="1:12" ht="17.100000000000001" customHeight="1" x14ac:dyDescent="0.15">
      <c r="A24" s="10">
        <f t="shared" si="1"/>
        <v>45456</v>
      </c>
      <c r="B24" s="11" t="str">
        <f t="shared" si="0"/>
        <v>木</v>
      </c>
      <c r="C24" s="23"/>
      <c r="D24" s="24"/>
      <c r="E24" s="27"/>
      <c r="F24" s="28"/>
      <c r="G24" s="29"/>
      <c r="H24" s="9" t="str">
        <f t="shared" si="2"/>
        <v/>
      </c>
      <c r="I24" s="85"/>
      <c r="J24" s="86"/>
      <c r="K24" s="87"/>
      <c r="L24"/>
    </row>
    <row r="25" spans="1:12" ht="17.100000000000001" customHeight="1" x14ac:dyDescent="0.15">
      <c r="A25" s="10">
        <f t="shared" si="1"/>
        <v>45457</v>
      </c>
      <c r="B25" s="11" t="str">
        <f t="shared" si="0"/>
        <v>金</v>
      </c>
      <c r="C25" s="23"/>
      <c r="D25" s="24"/>
      <c r="E25" s="27"/>
      <c r="F25" s="28"/>
      <c r="G25" s="29"/>
      <c r="H25" s="9" t="str">
        <f t="shared" si="2"/>
        <v/>
      </c>
      <c r="I25" s="85"/>
      <c r="J25" s="86"/>
      <c r="K25" s="87"/>
      <c r="L25"/>
    </row>
    <row r="26" spans="1:12" ht="17.100000000000001" customHeight="1" x14ac:dyDescent="0.15">
      <c r="A26" s="10">
        <f t="shared" si="1"/>
        <v>45458</v>
      </c>
      <c r="B26" s="11" t="str">
        <f t="shared" si="0"/>
        <v>土</v>
      </c>
      <c r="C26" s="23"/>
      <c r="D26" s="24"/>
      <c r="E26" s="27"/>
      <c r="F26" s="28"/>
      <c r="G26" s="29"/>
      <c r="H26" s="9" t="str">
        <f t="shared" si="2"/>
        <v/>
      </c>
      <c r="I26" s="88"/>
      <c r="J26" s="89"/>
      <c r="K26" s="90"/>
      <c r="L26"/>
    </row>
    <row r="27" spans="1:12" ht="17.100000000000001" customHeight="1" x14ac:dyDescent="0.15">
      <c r="A27" s="10">
        <f t="shared" si="1"/>
        <v>45459</v>
      </c>
      <c r="B27" s="11" t="str">
        <f t="shared" si="0"/>
        <v>日</v>
      </c>
      <c r="C27" s="23"/>
      <c r="D27" s="24"/>
      <c r="E27" s="27"/>
      <c r="F27" s="28"/>
      <c r="G27" s="29"/>
      <c r="H27" s="9" t="str">
        <f t="shared" si="2"/>
        <v/>
      </c>
      <c r="I27" s="82"/>
      <c r="J27" s="83"/>
      <c r="K27" s="84"/>
      <c r="L27"/>
    </row>
    <row r="28" spans="1:12" ht="17.100000000000001" customHeight="1" x14ac:dyDescent="0.15">
      <c r="A28" s="10">
        <f t="shared" si="1"/>
        <v>45460</v>
      </c>
      <c r="B28" s="11" t="str">
        <f t="shared" si="0"/>
        <v>月</v>
      </c>
      <c r="C28" s="23"/>
      <c r="D28" s="24"/>
      <c r="E28" s="27"/>
      <c r="F28" s="28"/>
      <c r="G28" s="29"/>
      <c r="H28" s="9" t="str">
        <f t="shared" si="2"/>
        <v/>
      </c>
      <c r="I28" s="85"/>
      <c r="J28" s="86"/>
      <c r="K28" s="87"/>
      <c r="L28"/>
    </row>
    <row r="29" spans="1:12" ht="17.100000000000001" customHeight="1" x14ac:dyDescent="0.15">
      <c r="A29" s="10">
        <f t="shared" si="1"/>
        <v>45461</v>
      </c>
      <c r="B29" s="11" t="str">
        <f t="shared" si="0"/>
        <v>火</v>
      </c>
      <c r="C29" s="23"/>
      <c r="D29" s="24"/>
      <c r="E29" s="27"/>
      <c r="F29" s="28"/>
      <c r="G29" s="29"/>
      <c r="H29" s="9" t="str">
        <f t="shared" si="2"/>
        <v/>
      </c>
      <c r="I29" s="85"/>
      <c r="J29" s="86"/>
      <c r="K29" s="87"/>
      <c r="L29"/>
    </row>
    <row r="30" spans="1:12" ht="17.100000000000001" customHeight="1" x14ac:dyDescent="0.15">
      <c r="A30" s="10">
        <f t="shared" si="1"/>
        <v>45462</v>
      </c>
      <c r="B30" s="11" t="str">
        <f t="shared" si="0"/>
        <v>水</v>
      </c>
      <c r="C30" s="23"/>
      <c r="D30" s="24"/>
      <c r="E30" s="27"/>
      <c r="F30" s="28"/>
      <c r="G30" s="29"/>
      <c r="H30" s="9" t="str">
        <f t="shared" si="2"/>
        <v/>
      </c>
      <c r="I30" s="85"/>
      <c r="J30" s="86"/>
      <c r="K30" s="87"/>
      <c r="L30"/>
    </row>
    <row r="31" spans="1:12" ht="17.100000000000001" customHeight="1" x14ac:dyDescent="0.15">
      <c r="A31" s="10">
        <f t="shared" si="1"/>
        <v>45463</v>
      </c>
      <c r="B31" s="11" t="str">
        <f t="shared" si="0"/>
        <v>木</v>
      </c>
      <c r="C31" s="23"/>
      <c r="D31" s="24"/>
      <c r="E31" s="27"/>
      <c r="F31" s="28"/>
      <c r="G31" s="29"/>
      <c r="H31" s="9" t="str">
        <f t="shared" si="2"/>
        <v/>
      </c>
      <c r="I31" s="85"/>
      <c r="J31" s="86"/>
      <c r="K31" s="87"/>
      <c r="L31"/>
    </row>
    <row r="32" spans="1:12" ht="17.100000000000001" customHeight="1" x14ac:dyDescent="0.15">
      <c r="A32" s="10">
        <f t="shared" si="1"/>
        <v>45464</v>
      </c>
      <c r="B32" s="11" t="str">
        <f t="shared" si="0"/>
        <v>金</v>
      </c>
      <c r="C32" s="23"/>
      <c r="D32" s="24"/>
      <c r="E32" s="27"/>
      <c r="F32" s="28"/>
      <c r="G32" s="29"/>
      <c r="H32" s="9" t="str">
        <f t="shared" si="2"/>
        <v/>
      </c>
      <c r="I32" s="85"/>
      <c r="J32" s="86"/>
      <c r="K32" s="87"/>
      <c r="L32"/>
    </row>
    <row r="33" spans="1:12" ht="17.100000000000001" customHeight="1" x14ac:dyDescent="0.15">
      <c r="A33" s="10">
        <f t="shared" si="1"/>
        <v>45465</v>
      </c>
      <c r="B33" s="11" t="str">
        <f t="shared" si="0"/>
        <v>土</v>
      </c>
      <c r="C33" s="23"/>
      <c r="D33" s="24"/>
      <c r="E33" s="27"/>
      <c r="F33" s="28"/>
      <c r="G33" s="29"/>
      <c r="H33" s="9" t="str">
        <f t="shared" si="2"/>
        <v/>
      </c>
      <c r="I33" s="85"/>
      <c r="J33" s="86"/>
      <c r="K33" s="87"/>
      <c r="L33"/>
    </row>
    <row r="34" spans="1:12" ht="17.100000000000001" customHeight="1" x14ac:dyDescent="0.15">
      <c r="A34" s="10">
        <f t="shared" si="1"/>
        <v>45466</v>
      </c>
      <c r="B34" s="11" t="str">
        <f t="shared" si="0"/>
        <v>日</v>
      </c>
      <c r="C34" s="23"/>
      <c r="D34" s="24"/>
      <c r="E34" s="27"/>
      <c r="F34" s="28"/>
      <c r="G34" s="29"/>
      <c r="H34" s="9" t="str">
        <f t="shared" si="2"/>
        <v/>
      </c>
      <c r="I34" s="88"/>
      <c r="J34" s="89"/>
      <c r="K34" s="90"/>
      <c r="L34"/>
    </row>
    <row r="35" spans="1:12" ht="17.100000000000001" customHeight="1" x14ac:dyDescent="0.15">
      <c r="A35" s="10">
        <f t="shared" si="1"/>
        <v>45467</v>
      </c>
      <c r="B35" s="11" t="str">
        <f t="shared" si="0"/>
        <v>月</v>
      </c>
      <c r="C35" s="23"/>
      <c r="D35" s="24"/>
      <c r="E35" s="27"/>
      <c r="F35" s="28"/>
      <c r="G35" s="29"/>
      <c r="H35" s="9" t="str">
        <f t="shared" si="2"/>
        <v/>
      </c>
      <c r="I35" s="82"/>
      <c r="J35" s="83"/>
      <c r="K35" s="84"/>
      <c r="L35"/>
    </row>
    <row r="36" spans="1:12" ht="17.100000000000001" customHeight="1" x14ac:dyDescent="0.15">
      <c r="A36" s="10">
        <f t="shared" si="1"/>
        <v>45468</v>
      </c>
      <c r="B36" s="11" t="str">
        <f t="shared" si="0"/>
        <v>火</v>
      </c>
      <c r="C36" s="23"/>
      <c r="D36" s="24"/>
      <c r="E36" s="27"/>
      <c r="F36" s="28"/>
      <c r="G36" s="29"/>
      <c r="H36" s="9" t="str">
        <f t="shared" si="2"/>
        <v/>
      </c>
      <c r="I36" s="85"/>
      <c r="J36" s="86"/>
      <c r="K36" s="87"/>
      <c r="L36"/>
    </row>
    <row r="37" spans="1:12" ht="17.100000000000001" customHeight="1" x14ac:dyDescent="0.15">
      <c r="A37" s="10">
        <f t="shared" si="1"/>
        <v>45469</v>
      </c>
      <c r="B37" s="11" t="str">
        <f t="shared" si="0"/>
        <v>水</v>
      </c>
      <c r="C37" s="23"/>
      <c r="D37" s="24"/>
      <c r="E37" s="27"/>
      <c r="F37" s="28"/>
      <c r="G37" s="29"/>
      <c r="H37" s="9" t="str">
        <f t="shared" si="2"/>
        <v/>
      </c>
      <c r="I37" s="85"/>
      <c r="J37" s="86"/>
      <c r="K37" s="87"/>
      <c r="L37"/>
    </row>
    <row r="38" spans="1:12" ht="17.100000000000001" customHeight="1" x14ac:dyDescent="0.15">
      <c r="A38" s="10">
        <f>A37+1</f>
        <v>45470</v>
      </c>
      <c r="B38" s="11" t="str">
        <f t="shared" si="0"/>
        <v>木</v>
      </c>
      <c r="C38" s="23"/>
      <c r="D38" s="24"/>
      <c r="E38" s="27"/>
      <c r="F38" s="28"/>
      <c r="G38" s="29"/>
      <c r="H38" s="9" t="str">
        <f t="shared" si="2"/>
        <v/>
      </c>
      <c r="I38" s="85"/>
      <c r="J38" s="86"/>
      <c r="K38" s="87"/>
      <c r="L38"/>
    </row>
    <row r="39" spans="1:12" ht="17.100000000000001" customHeight="1" x14ac:dyDescent="0.15">
      <c r="A39" s="10">
        <f>A38+1</f>
        <v>45471</v>
      </c>
      <c r="B39" s="11" t="str">
        <f t="shared" si="0"/>
        <v>金</v>
      </c>
      <c r="C39" s="23"/>
      <c r="D39" s="24"/>
      <c r="E39" s="27"/>
      <c r="F39" s="28"/>
      <c r="G39" s="29"/>
      <c r="H39" s="9" t="str">
        <f t="shared" si="2"/>
        <v/>
      </c>
      <c r="I39" s="85"/>
      <c r="J39" s="86"/>
      <c r="K39" s="87"/>
      <c r="L39"/>
    </row>
    <row r="40" spans="1:12" ht="17.100000000000001" customHeight="1" x14ac:dyDescent="0.15">
      <c r="A40" s="10">
        <f>IF(DAY(A39+1)&lt;4,"",A39+1)</f>
        <v>45472</v>
      </c>
      <c r="B40" s="11" t="str">
        <f t="shared" si="0"/>
        <v>土</v>
      </c>
      <c r="C40" s="23"/>
      <c r="D40" s="24"/>
      <c r="E40" s="27"/>
      <c r="F40" s="28"/>
      <c r="G40" s="29"/>
      <c r="H40" s="9" t="str">
        <f t="shared" si="2"/>
        <v/>
      </c>
      <c r="I40" s="85"/>
      <c r="J40" s="86"/>
      <c r="K40" s="87"/>
      <c r="L40"/>
    </row>
    <row r="41" spans="1:12" ht="17.100000000000001" customHeight="1" x14ac:dyDescent="0.15">
      <c r="A41" s="10">
        <f>IF(DAY(A39+2)&lt;4,"",A39+2)</f>
        <v>45473</v>
      </c>
      <c r="B41" s="11" t="str">
        <f t="shared" si="0"/>
        <v>日</v>
      </c>
      <c r="C41" s="23"/>
      <c r="D41" s="24"/>
      <c r="E41" s="27"/>
      <c r="F41" s="28"/>
      <c r="G41" s="29"/>
      <c r="H41" s="9" t="str">
        <f t="shared" si="2"/>
        <v/>
      </c>
      <c r="I41" s="85"/>
      <c r="J41" s="86"/>
      <c r="K41" s="87"/>
      <c r="L41"/>
    </row>
    <row r="42" spans="1:12" ht="17.100000000000001" customHeight="1" thickBot="1" x14ac:dyDescent="0.2">
      <c r="A42" s="12" t="str">
        <f>IF(DAY(A39+3)&lt;4,"",A39+3)</f>
        <v/>
      </c>
      <c r="B42" s="43" t="str">
        <f t="shared" si="0"/>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C350E59C-6F9F-4126-B814-AE7BD3D7D90D}">
      <formula1>"通常勤務,管理者,裁量,高プロ,出向,その他"</formula1>
    </dataValidation>
    <dataValidation type="list" allowBlank="1" showInputMessage="1" showErrorMessage="1" sqref="G2 K2" xr:uid="{36A20660-71B1-4BA6-A2AD-BAA11602EE74}">
      <formula1>"あり,なし"</formula1>
    </dataValidation>
    <dataValidation type="list" allowBlank="1" showInputMessage="1" showErrorMessage="1" sqref="E1:G1" xr:uid="{46E53021-46EB-4B16-95DF-929B0EA9FBB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8CD7067-A631-4A85-B071-F1D6AFDC7532}">
      <formula1>0</formula1>
    </dataValidation>
    <dataValidation type="time" allowBlank="1" showInputMessage="1" showErrorMessage="1" errorTitle="時刻を入力してください。" error="0:00から23:59までの時刻が入力できます。" sqref="C12:C42 E12:E42 G12:G42" xr:uid="{D79B6E0E-35DE-435F-A3AB-3EBC3D93801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5A399-34AF-4613-916A-AA43551F0A8D}">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28</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73"/>
      <c r="J12" s="74"/>
      <c r="K12" s="75"/>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6"/>
      <c r="J13" s="77"/>
      <c r="K13" s="78"/>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45477</v>
      </c>
      <c r="B15" s="11" t="str">
        <f t="shared" si="0"/>
        <v>木</v>
      </c>
      <c r="C15" s="23"/>
      <c r="D15" s="24"/>
      <c r="E15" s="27"/>
      <c r="F15" s="28"/>
      <c r="G15" s="29"/>
      <c r="H15" s="9" t="str">
        <f t="shared" si="2"/>
        <v/>
      </c>
      <c r="I15" s="76"/>
      <c r="J15" s="77"/>
      <c r="K15" s="78"/>
      <c r="L15"/>
    </row>
    <row r="16" spans="1:13" ht="17.100000000000001" customHeight="1" x14ac:dyDescent="0.15">
      <c r="A16" s="10">
        <f t="shared" si="1"/>
        <v>45478</v>
      </c>
      <c r="B16" s="11" t="str">
        <f t="shared" si="0"/>
        <v>金</v>
      </c>
      <c r="C16" s="23"/>
      <c r="D16" s="24"/>
      <c r="E16" s="27"/>
      <c r="F16" s="28"/>
      <c r="G16" s="29"/>
      <c r="H16" s="9" t="str">
        <f t="shared" si="2"/>
        <v/>
      </c>
      <c r="I16" s="76"/>
      <c r="J16" s="77"/>
      <c r="K16" s="78"/>
      <c r="L16"/>
    </row>
    <row r="17" spans="1:12" ht="17.100000000000001" customHeight="1" x14ac:dyDescent="0.15">
      <c r="A17" s="36">
        <f t="shared" si="1"/>
        <v>45479</v>
      </c>
      <c r="B17" s="44" t="str">
        <f t="shared" si="0"/>
        <v>土</v>
      </c>
      <c r="C17" s="37"/>
      <c r="D17" s="38"/>
      <c r="E17" s="39"/>
      <c r="F17" s="40"/>
      <c r="G17" s="41"/>
      <c r="H17" s="9" t="str">
        <f t="shared" si="2"/>
        <v/>
      </c>
      <c r="I17" s="76"/>
      <c r="J17" s="77"/>
      <c r="K17" s="78"/>
      <c r="L17"/>
    </row>
    <row r="18" spans="1:12" ht="17.100000000000001" customHeight="1" x14ac:dyDescent="0.15">
      <c r="A18" s="36">
        <f t="shared" si="1"/>
        <v>45480</v>
      </c>
      <c r="B18" s="44" t="str">
        <f t="shared" si="0"/>
        <v>日</v>
      </c>
      <c r="C18" s="37"/>
      <c r="D18" s="38"/>
      <c r="E18" s="39"/>
      <c r="F18" s="40"/>
      <c r="G18" s="41"/>
      <c r="H18" s="9" t="str">
        <f t="shared" si="2"/>
        <v/>
      </c>
      <c r="I18" s="79"/>
      <c r="J18" s="80"/>
      <c r="K18" s="81"/>
      <c r="L18"/>
    </row>
    <row r="19" spans="1:12" ht="17.100000000000001" customHeight="1" x14ac:dyDescent="0.15">
      <c r="A19" s="10">
        <f t="shared" si="1"/>
        <v>45481</v>
      </c>
      <c r="B19" s="11" t="str">
        <f t="shared" si="0"/>
        <v>月</v>
      </c>
      <c r="C19" s="23"/>
      <c r="D19" s="24"/>
      <c r="E19" s="27"/>
      <c r="F19" s="28"/>
      <c r="G19" s="29"/>
      <c r="H19" s="9" t="str">
        <f t="shared" si="2"/>
        <v/>
      </c>
      <c r="I19" s="82"/>
      <c r="J19" s="83"/>
      <c r="K19" s="84"/>
      <c r="L19"/>
    </row>
    <row r="20" spans="1:12" ht="17.100000000000001" customHeight="1" x14ac:dyDescent="0.15">
      <c r="A20" s="10">
        <f t="shared" si="1"/>
        <v>45482</v>
      </c>
      <c r="B20" s="11" t="str">
        <f t="shared" si="0"/>
        <v>火</v>
      </c>
      <c r="C20" s="23"/>
      <c r="D20" s="24"/>
      <c r="E20" s="27"/>
      <c r="F20" s="28"/>
      <c r="G20" s="29"/>
      <c r="H20" s="9" t="str">
        <f t="shared" si="2"/>
        <v/>
      </c>
      <c r="I20" s="85"/>
      <c r="J20" s="86"/>
      <c r="K20" s="87"/>
      <c r="L20"/>
    </row>
    <row r="21" spans="1:12" ht="17.100000000000001" customHeight="1" x14ac:dyDescent="0.15">
      <c r="A21" s="53">
        <f t="shared" si="1"/>
        <v>45483</v>
      </c>
      <c r="B21" s="11" t="str">
        <f t="shared" si="0"/>
        <v>水</v>
      </c>
      <c r="C21" s="23"/>
      <c r="D21" s="24"/>
      <c r="E21" s="27"/>
      <c r="F21" s="28"/>
      <c r="G21" s="29"/>
      <c r="H21" s="9" t="str">
        <f t="shared" si="2"/>
        <v/>
      </c>
      <c r="I21" s="85"/>
      <c r="J21" s="86"/>
      <c r="K21" s="87"/>
      <c r="L21"/>
    </row>
    <row r="22" spans="1:12" ht="17.100000000000001" customHeight="1" x14ac:dyDescent="0.15">
      <c r="A22" s="10">
        <f t="shared" si="1"/>
        <v>45484</v>
      </c>
      <c r="B22" s="11" t="str">
        <f t="shared" si="0"/>
        <v>木</v>
      </c>
      <c r="C22" s="23"/>
      <c r="D22" s="24"/>
      <c r="E22" s="27"/>
      <c r="F22" s="28"/>
      <c r="G22" s="29"/>
      <c r="H22" s="9" t="str">
        <f t="shared" si="2"/>
        <v/>
      </c>
      <c r="I22" s="85"/>
      <c r="J22" s="86"/>
      <c r="K22" s="87"/>
      <c r="L22"/>
    </row>
    <row r="23" spans="1:12" ht="17.100000000000001" customHeight="1" x14ac:dyDescent="0.15">
      <c r="A23" s="10">
        <f t="shared" si="1"/>
        <v>45485</v>
      </c>
      <c r="B23" s="11" t="str">
        <f t="shared" si="0"/>
        <v>金</v>
      </c>
      <c r="C23" s="23"/>
      <c r="D23" s="24"/>
      <c r="E23" s="27"/>
      <c r="F23" s="28"/>
      <c r="G23" s="29"/>
      <c r="H23" s="9" t="str">
        <f t="shared" si="2"/>
        <v/>
      </c>
      <c r="I23" s="85"/>
      <c r="J23" s="86"/>
      <c r="K23" s="87"/>
      <c r="L23"/>
    </row>
    <row r="24" spans="1:12" ht="17.100000000000001" customHeight="1" x14ac:dyDescent="0.15">
      <c r="A24" s="10">
        <f t="shared" si="1"/>
        <v>45486</v>
      </c>
      <c r="B24" s="11" t="str">
        <f t="shared" si="0"/>
        <v>土</v>
      </c>
      <c r="C24" s="23"/>
      <c r="D24" s="24"/>
      <c r="E24" s="27"/>
      <c r="F24" s="28"/>
      <c r="G24" s="29"/>
      <c r="H24" s="9" t="str">
        <f t="shared" si="2"/>
        <v/>
      </c>
      <c r="I24" s="85"/>
      <c r="J24" s="86"/>
      <c r="K24" s="87"/>
      <c r="L24"/>
    </row>
    <row r="25" spans="1:12" ht="17.100000000000001" customHeight="1" x14ac:dyDescent="0.15">
      <c r="A25" s="10">
        <f t="shared" si="1"/>
        <v>45487</v>
      </c>
      <c r="B25" s="11" t="str">
        <f t="shared" si="0"/>
        <v>日</v>
      </c>
      <c r="C25" s="23"/>
      <c r="D25" s="24"/>
      <c r="E25" s="27"/>
      <c r="F25" s="28"/>
      <c r="G25" s="29"/>
      <c r="H25" s="9" t="str">
        <f t="shared" si="2"/>
        <v/>
      </c>
      <c r="I25" s="85"/>
      <c r="J25" s="86"/>
      <c r="K25" s="87"/>
      <c r="L25"/>
    </row>
    <row r="26" spans="1:12" ht="17.100000000000001" customHeight="1" x14ac:dyDescent="0.15">
      <c r="A26" s="10">
        <f t="shared" si="1"/>
        <v>45488</v>
      </c>
      <c r="B26" s="11" t="s">
        <v>37</v>
      </c>
      <c r="C26" s="23"/>
      <c r="D26" s="24"/>
      <c r="E26" s="27"/>
      <c r="F26" s="28"/>
      <c r="G26" s="29"/>
      <c r="H26" s="9" t="str">
        <f t="shared" si="2"/>
        <v/>
      </c>
      <c r="I26" s="88"/>
      <c r="J26" s="89"/>
      <c r="K26" s="90"/>
      <c r="L26"/>
    </row>
    <row r="27" spans="1:12" ht="17.100000000000001" customHeight="1" x14ac:dyDescent="0.15">
      <c r="A27" s="10">
        <f t="shared" si="1"/>
        <v>45489</v>
      </c>
      <c r="B27" s="11" t="str">
        <f t="shared" ref="B27:B42" si="3">TEXT(A27,"aaa")</f>
        <v>火</v>
      </c>
      <c r="C27" s="23"/>
      <c r="D27" s="24"/>
      <c r="E27" s="27"/>
      <c r="F27" s="28"/>
      <c r="G27" s="29"/>
      <c r="H27" s="9" t="str">
        <f t="shared" si="2"/>
        <v/>
      </c>
      <c r="I27" s="82"/>
      <c r="J27" s="83"/>
      <c r="K27" s="84"/>
      <c r="L27"/>
    </row>
    <row r="28" spans="1:12" ht="17.100000000000001" customHeight="1" x14ac:dyDescent="0.15">
      <c r="A28" s="10">
        <f t="shared" si="1"/>
        <v>45490</v>
      </c>
      <c r="B28" s="11" t="str">
        <f t="shared" si="3"/>
        <v>水</v>
      </c>
      <c r="C28" s="23"/>
      <c r="D28" s="24"/>
      <c r="E28" s="27"/>
      <c r="F28" s="28"/>
      <c r="G28" s="29"/>
      <c r="H28" s="9" t="str">
        <f t="shared" si="2"/>
        <v/>
      </c>
      <c r="I28" s="85"/>
      <c r="J28" s="86"/>
      <c r="K28" s="87"/>
      <c r="L28"/>
    </row>
    <row r="29" spans="1:12" ht="17.100000000000001" customHeight="1" x14ac:dyDescent="0.15">
      <c r="A29" s="10">
        <f t="shared" si="1"/>
        <v>45491</v>
      </c>
      <c r="B29" s="11" t="str">
        <f t="shared" si="3"/>
        <v>木</v>
      </c>
      <c r="C29" s="23"/>
      <c r="D29" s="24"/>
      <c r="E29" s="27"/>
      <c r="F29" s="28"/>
      <c r="G29" s="29"/>
      <c r="H29" s="9" t="str">
        <f t="shared" si="2"/>
        <v/>
      </c>
      <c r="I29" s="85"/>
      <c r="J29" s="86"/>
      <c r="K29" s="87"/>
      <c r="L29"/>
    </row>
    <row r="30" spans="1:12" ht="17.100000000000001" customHeight="1" x14ac:dyDescent="0.15">
      <c r="A30" s="10">
        <f t="shared" si="1"/>
        <v>45492</v>
      </c>
      <c r="B30" s="11" t="str">
        <f t="shared" si="3"/>
        <v>金</v>
      </c>
      <c r="C30" s="23"/>
      <c r="D30" s="24"/>
      <c r="E30" s="27"/>
      <c r="F30" s="28"/>
      <c r="G30" s="29"/>
      <c r="H30" s="9" t="str">
        <f t="shared" si="2"/>
        <v/>
      </c>
      <c r="I30" s="85"/>
      <c r="J30" s="86"/>
      <c r="K30" s="87"/>
      <c r="L30"/>
    </row>
    <row r="31" spans="1:12" ht="17.100000000000001" customHeight="1" x14ac:dyDescent="0.15">
      <c r="A31" s="10">
        <f t="shared" si="1"/>
        <v>45493</v>
      </c>
      <c r="B31" s="11" t="str">
        <f t="shared" si="3"/>
        <v>土</v>
      </c>
      <c r="C31" s="23"/>
      <c r="D31" s="24"/>
      <c r="E31" s="27"/>
      <c r="F31" s="28"/>
      <c r="G31" s="29"/>
      <c r="H31" s="9" t="str">
        <f t="shared" si="2"/>
        <v/>
      </c>
      <c r="I31" s="85"/>
      <c r="J31" s="86"/>
      <c r="K31" s="87"/>
      <c r="L31"/>
    </row>
    <row r="32" spans="1:12" ht="17.100000000000001" customHeight="1" x14ac:dyDescent="0.15">
      <c r="A32" s="10">
        <f t="shared" si="1"/>
        <v>45494</v>
      </c>
      <c r="B32" s="11" t="str">
        <f t="shared" si="3"/>
        <v>日</v>
      </c>
      <c r="C32" s="23"/>
      <c r="D32" s="24"/>
      <c r="E32" s="27"/>
      <c r="F32" s="28"/>
      <c r="G32" s="29"/>
      <c r="H32" s="9" t="str">
        <f t="shared" si="2"/>
        <v/>
      </c>
      <c r="I32" s="85"/>
      <c r="J32" s="86"/>
      <c r="K32" s="87"/>
      <c r="L32"/>
    </row>
    <row r="33" spans="1:12" ht="17.100000000000001" customHeight="1" x14ac:dyDescent="0.15">
      <c r="A33" s="10">
        <f t="shared" si="1"/>
        <v>45495</v>
      </c>
      <c r="B33" s="11" t="str">
        <f t="shared" si="3"/>
        <v>月</v>
      </c>
      <c r="C33" s="23"/>
      <c r="D33" s="24"/>
      <c r="E33" s="27"/>
      <c r="F33" s="28"/>
      <c r="G33" s="29"/>
      <c r="H33" s="9" t="str">
        <f t="shared" si="2"/>
        <v/>
      </c>
      <c r="I33" s="85"/>
      <c r="J33" s="86"/>
      <c r="K33" s="87"/>
      <c r="L33"/>
    </row>
    <row r="34" spans="1:12" ht="17.100000000000001" customHeight="1" x14ac:dyDescent="0.15">
      <c r="A34" s="10">
        <f t="shared" si="1"/>
        <v>45496</v>
      </c>
      <c r="B34" s="11" t="str">
        <f t="shared" si="3"/>
        <v>火</v>
      </c>
      <c r="C34" s="23"/>
      <c r="D34" s="24"/>
      <c r="E34" s="27"/>
      <c r="F34" s="28"/>
      <c r="G34" s="29"/>
      <c r="H34" s="9" t="str">
        <f t="shared" si="2"/>
        <v/>
      </c>
      <c r="I34" s="88"/>
      <c r="J34" s="89"/>
      <c r="K34" s="90"/>
      <c r="L34"/>
    </row>
    <row r="35" spans="1:12" ht="17.100000000000001" customHeight="1" x14ac:dyDescent="0.15">
      <c r="A35" s="10">
        <f t="shared" si="1"/>
        <v>45497</v>
      </c>
      <c r="B35" s="11" t="str">
        <f t="shared" si="3"/>
        <v>水</v>
      </c>
      <c r="C35" s="23"/>
      <c r="D35" s="24"/>
      <c r="E35" s="27"/>
      <c r="F35" s="28"/>
      <c r="G35" s="29"/>
      <c r="H35" s="9" t="str">
        <f t="shared" si="2"/>
        <v/>
      </c>
      <c r="I35" s="82"/>
      <c r="J35" s="83"/>
      <c r="K35" s="84"/>
      <c r="L35"/>
    </row>
    <row r="36" spans="1:12" ht="17.100000000000001" customHeight="1" x14ac:dyDescent="0.15">
      <c r="A36" s="10">
        <f t="shared" si="1"/>
        <v>45498</v>
      </c>
      <c r="B36" s="11" t="str">
        <f t="shared" si="3"/>
        <v>木</v>
      </c>
      <c r="C36" s="23"/>
      <c r="D36" s="24"/>
      <c r="E36" s="27"/>
      <c r="F36" s="28"/>
      <c r="G36" s="29"/>
      <c r="H36" s="9" t="str">
        <f t="shared" si="2"/>
        <v/>
      </c>
      <c r="I36" s="85"/>
      <c r="J36" s="86"/>
      <c r="K36" s="87"/>
      <c r="L36"/>
    </row>
    <row r="37" spans="1:12" ht="17.100000000000001" customHeight="1" x14ac:dyDescent="0.15">
      <c r="A37" s="10">
        <f t="shared" si="1"/>
        <v>45499</v>
      </c>
      <c r="B37" s="11" t="str">
        <f t="shared" si="3"/>
        <v>金</v>
      </c>
      <c r="C37" s="23"/>
      <c r="D37" s="24"/>
      <c r="E37" s="27"/>
      <c r="F37" s="28"/>
      <c r="G37" s="29"/>
      <c r="H37" s="9" t="str">
        <f t="shared" si="2"/>
        <v/>
      </c>
      <c r="I37" s="85"/>
      <c r="J37" s="86"/>
      <c r="K37" s="87"/>
      <c r="L37"/>
    </row>
    <row r="38" spans="1:12" ht="17.100000000000001" customHeight="1" x14ac:dyDescent="0.15">
      <c r="A38" s="10">
        <f>A37+1</f>
        <v>45500</v>
      </c>
      <c r="B38" s="11" t="str">
        <f t="shared" si="3"/>
        <v>土</v>
      </c>
      <c r="C38" s="23"/>
      <c r="D38" s="24"/>
      <c r="E38" s="27"/>
      <c r="F38" s="28"/>
      <c r="G38" s="29"/>
      <c r="H38" s="9" t="str">
        <f t="shared" si="2"/>
        <v/>
      </c>
      <c r="I38" s="85"/>
      <c r="J38" s="86"/>
      <c r="K38" s="87"/>
      <c r="L38"/>
    </row>
    <row r="39" spans="1:12" ht="17.100000000000001" customHeight="1" x14ac:dyDescent="0.15">
      <c r="A39" s="10">
        <f>A38+1</f>
        <v>45501</v>
      </c>
      <c r="B39" s="11" t="str">
        <f t="shared" si="3"/>
        <v>日</v>
      </c>
      <c r="C39" s="23"/>
      <c r="D39" s="24"/>
      <c r="E39" s="27"/>
      <c r="F39" s="28"/>
      <c r="G39" s="29"/>
      <c r="H39" s="9" t="str">
        <f t="shared" si="2"/>
        <v/>
      </c>
      <c r="I39" s="85"/>
      <c r="J39" s="86"/>
      <c r="K39" s="87"/>
      <c r="L39"/>
    </row>
    <row r="40" spans="1:12" ht="17.100000000000001" customHeight="1" x14ac:dyDescent="0.15">
      <c r="A40" s="10">
        <f>IF(DAY(A39+1)&lt;4,"",A39+1)</f>
        <v>45502</v>
      </c>
      <c r="B40" s="11" t="str">
        <f t="shared" si="3"/>
        <v>月</v>
      </c>
      <c r="C40" s="23"/>
      <c r="D40" s="24"/>
      <c r="E40" s="27"/>
      <c r="F40" s="28"/>
      <c r="G40" s="29"/>
      <c r="H40" s="9" t="str">
        <f t="shared" si="2"/>
        <v/>
      </c>
      <c r="I40" s="85"/>
      <c r="J40" s="86"/>
      <c r="K40" s="87"/>
      <c r="L40"/>
    </row>
    <row r="41" spans="1:12" ht="17.100000000000001" customHeight="1" x14ac:dyDescent="0.15">
      <c r="A41" s="10">
        <f>IF(DAY(A39+2)&lt;4,"",A39+2)</f>
        <v>45503</v>
      </c>
      <c r="B41" s="11" t="str">
        <f t="shared" si="3"/>
        <v>火</v>
      </c>
      <c r="C41" s="23"/>
      <c r="D41" s="24"/>
      <c r="E41" s="27"/>
      <c r="F41" s="28"/>
      <c r="G41" s="29"/>
      <c r="H41" s="9" t="str">
        <f t="shared" si="2"/>
        <v/>
      </c>
      <c r="I41" s="85"/>
      <c r="J41" s="86"/>
      <c r="K41" s="87"/>
      <c r="L41"/>
    </row>
    <row r="42" spans="1:12" ht="17.100000000000001" customHeight="1" thickBot="1" x14ac:dyDescent="0.2">
      <c r="A42" s="12">
        <f>IF(DAY(A39+3)&lt;4,"",A39+3)</f>
        <v>45504</v>
      </c>
      <c r="B42" s="43" t="str">
        <f t="shared" si="3"/>
        <v>水</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5B1223FD-54FD-4DEC-A50F-72F036003F3F}">
      <formula1>"通常勤務,管理者,裁量,高プロ,出向,その他"</formula1>
    </dataValidation>
    <dataValidation type="list" allowBlank="1" showInputMessage="1" showErrorMessage="1" sqref="G2 K2" xr:uid="{BF8BD48C-2064-4DA8-8EB8-F1A99DD4CAB0}">
      <formula1>"あり,なし"</formula1>
    </dataValidation>
    <dataValidation type="list" allowBlank="1" showInputMessage="1" showErrorMessage="1" sqref="E1:G1" xr:uid="{E72D5C9C-4D83-4D80-B96D-C6E99863A5B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9F99B1A-B658-456A-A94F-3767CC59DB80}">
      <formula1>0</formula1>
    </dataValidation>
    <dataValidation type="time" allowBlank="1" showInputMessage="1" showErrorMessage="1" errorTitle="時刻を入力してください。" error="0:00から23:59までの時刻が入力できます。" sqref="C12:C42 E12:E42 G12:G42" xr:uid="{8ED54A7B-EEAD-413E-81B8-96946A21875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4F21-C3B6-4636-8275-D4917B84BD54}">
  <sheetPr codeName="Sheet5"/>
  <dimension ref="A1:N57"/>
  <sheetViews>
    <sheetView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29</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73"/>
      <c r="J12" s="74"/>
      <c r="K12" s="75"/>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6"/>
      <c r="J13" s="77"/>
      <c r="K13" s="78"/>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6"/>
      <c r="J14" s="77"/>
      <c r="K14" s="78"/>
      <c r="L14"/>
    </row>
    <row r="15" spans="1:13" ht="17.100000000000001" customHeight="1" x14ac:dyDescent="0.15">
      <c r="A15" s="10">
        <f t="shared" si="1"/>
        <v>45508</v>
      </c>
      <c r="B15" s="11" t="str">
        <f t="shared" si="0"/>
        <v>日</v>
      </c>
      <c r="C15" s="23"/>
      <c r="D15" s="24"/>
      <c r="E15" s="27"/>
      <c r="F15" s="28"/>
      <c r="G15" s="29"/>
      <c r="H15" s="9" t="str">
        <f t="shared" si="2"/>
        <v/>
      </c>
      <c r="I15" s="76"/>
      <c r="J15" s="77"/>
      <c r="K15" s="78"/>
      <c r="L15"/>
    </row>
    <row r="16" spans="1:13" ht="17.100000000000001" customHeight="1" x14ac:dyDescent="0.15">
      <c r="A16" s="10">
        <f t="shared" si="1"/>
        <v>45509</v>
      </c>
      <c r="B16" s="11" t="str">
        <f t="shared" si="0"/>
        <v>月</v>
      </c>
      <c r="C16" s="23"/>
      <c r="D16" s="24"/>
      <c r="E16" s="27"/>
      <c r="F16" s="28"/>
      <c r="G16" s="29"/>
      <c r="H16" s="9" t="str">
        <f t="shared" si="2"/>
        <v/>
      </c>
      <c r="I16" s="76"/>
      <c r="J16" s="77"/>
      <c r="K16" s="78"/>
      <c r="L16"/>
    </row>
    <row r="17" spans="1:12" ht="17.100000000000001" customHeight="1" x14ac:dyDescent="0.15">
      <c r="A17" s="36">
        <f t="shared" si="1"/>
        <v>45510</v>
      </c>
      <c r="B17" s="44" t="str">
        <f t="shared" si="0"/>
        <v>火</v>
      </c>
      <c r="C17" s="37"/>
      <c r="D17" s="38"/>
      <c r="E17" s="39"/>
      <c r="F17" s="40"/>
      <c r="G17" s="41"/>
      <c r="H17" s="9" t="str">
        <f t="shared" si="2"/>
        <v/>
      </c>
      <c r="I17" s="76"/>
      <c r="J17" s="77"/>
      <c r="K17" s="78"/>
      <c r="L17"/>
    </row>
    <row r="18" spans="1:12" ht="17.100000000000001" customHeight="1" x14ac:dyDescent="0.15">
      <c r="A18" s="36">
        <f t="shared" si="1"/>
        <v>45511</v>
      </c>
      <c r="B18" s="44" t="str">
        <f t="shared" si="0"/>
        <v>水</v>
      </c>
      <c r="C18" s="37"/>
      <c r="D18" s="38"/>
      <c r="E18" s="39"/>
      <c r="F18" s="40"/>
      <c r="G18" s="41"/>
      <c r="H18" s="9" t="str">
        <f t="shared" si="2"/>
        <v/>
      </c>
      <c r="I18" s="79"/>
      <c r="J18" s="80"/>
      <c r="K18" s="81"/>
      <c r="L18"/>
    </row>
    <row r="19" spans="1:12" ht="17.100000000000001" customHeight="1" x14ac:dyDescent="0.15">
      <c r="A19" s="10">
        <f t="shared" si="1"/>
        <v>45512</v>
      </c>
      <c r="B19" s="11" t="str">
        <f t="shared" si="0"/>
        <v>木</v>
      </c>
      <c r="C19" s="23"/>
      <c r="D19" s="24"/>
      <c r="E19" s="27"/>
      <c r="F19" s="28"/>
      <c r="G19" s="29"/>
      <c r="H19" s="9" t="str">
        <f t="shared" si="2"/>
        <v/>
      </c>
      <c r="I19" s="82"/>
      <c r="J19" s="83"/>
      <c r="K19" s="84"/>
      <c r="L19"/>
    </row>
    <row r="20" spans="1:12" ht="17.100000000000001" customHeight="1" x14ac:dyDescent="0.15">
      <c r="A20" s="10">
        <f t="shared" si="1"/>
        <v>45513</v>
      </c>
      <c r="B20" s="11" t="str">
        <f t="shared" si="0"/>
        <v>金</v>
      </c>
      <c r="C20" s="23"/>
      <c r="D20" s="24"/>
      <c r="E20" s="27"/>
      <c r="F20" s="28"/>
      <c r="G20" s="29"/>
      <c r="H20" s="9" t="str">
        <f t="shared" si="2"/>
        <v/>
      </c>
      <c r="I20" s="85"/>
      <c r="J20" s="86"/>
      <c r="K20" s="87"/>
      <c r="L20"/>
    </row>
    <row r="21" spans="1:12" ht="17.100000000000001" customHeight="1" x14ac:dyDescent="0.15">
      <c r="A21" s="53">
        <f t="shared" si="1"/>
        <v>45514</v>
      </c>
      <c r="B21" s="11" t="str">
        <f t="shared" si="0"/>
        <v>土</v>
      </c>
      <c r="C21" s="23"/>
      <c r="D21" s="24"/>
      <c r="E21" s="27"/>
      <c r="F21" s="28"/>
      <c r="G21" s="29"/>
      <c r="H21" s="9" t="str">
        <f t="shared" si="2"/>
        <v/>
      </c>
      <c r="I21" s="85"/>
      <c r="J21" s="86"/>
      <c r="K21" s="87"/>
      <c r="L21"/>
    </row>
    <row r="22" spans="1:12" ht="17.100000000000001" customHeight="1" x14ac:dyDescent="0.15">
      <c r="A22" s="10">
        <f t="shared" si="1"/>
        <v>45515</v>
      </c>
      <c r="B22" s="11" t="s">
        <v>37</v>
      </c>
      <c r="C22" s="23"/>
      <c r="D22" s="24"/>
      <c r="E22" s="27"/>
      <c r="F22" s="28"/>
      <c r="G22" s="29"/>
      <c r="H22" s="9" t="str">
        <f t="shared" si="2"/>
        <v/>
      </c>
      <c r="I22" s="85"/>
      <c r="J22" s="86"/>
      <c r="K22" s="87"/>
      <c r="L22"/>
    </row>
    <row r="23" spans="1:12" ht="17.100000000000001" customHeight="1" x14ac:dyDescent="0.15">
      <c r="A23" s="10">
        <f t="shared" si="1"/>
        <v>45516</v>
      </c>
      <c r="B23" s="11" t="s">
        <v>38</v>
      </c>
      <c r="C23" s="23"/>
      <c r="D23" s="24"/>
      <c r="E23" s="27"/>
      <c r="F23" s="28"/>
      <c r="G23" s="29"/>
      <c r="H23" s="9" t="str">
        <f t="shared" si="2"/>
        <v/>
      </c>
      <c r="I23" s="85"/>
      <c r="J23" s="86"/>
      <c r="K23" s="87"/>
      <c r="L23"/>
    </row>
    <row r="24" spans="1:12" ht="17.100000000000001" customHeight="1" x14ac:dyDescent="0.15">
      <c r="A24" s="10">
        <f t="shared" si="1"/>
        <v>45517</v>
      </c>
      <c r="B24" s="11" t="str">
        <f t="shared" ref="B24:B42" si="3">TEXT(A24,"aaa")</f>
        <v>火</v>
      </c>
      <c r="C24" s="23"/>
      <c r="D24" s="24"/>
      <c r="E24" s="27"/>
      <c r="F24" s="28"/>
      <c r="G24" s="29"/>
      <c r="H24" s="9" t="str">
        <f t="shared" si="2"/>
        <v/>
      </c>
      <c r="I24" s="85"/>
      <c r="J24" s="86"/>
      <c r="K24" s="87"/>
      <c r="L24"/>
    </row>
    <row r="25" spans="1:12" ht="17.100000000000001" customHeight="1" x14ac:dyDescent="0.15">
      <c r="A25" s="10">
        <f t="shared" si="1"/>
        <v>45518</v>
      </c>
      <c r="B25" s="11" t="str">
        <f t="shared" si="3"/>
        <v>水</v>
      </c>
      <c r="C25" s="23"/>
      <c r="D25" s="24"/>
      <c r="E25" s="27"/>
      <c r="F25" s="28"/>
      <c r="G25" s="29"/>
      <c r="H25" s="9" t="str">
        <f t="shared" si="2"/>
        <v/>
      </c>
      <c r="I25" s="85"/>
      <c r="J25" s="86"/>
      <c r="K25" s="87"/>
      <c r="L25"/>
    </row>
    <row r="26" spans="1:12" ht="17.100000000000001" customHeight="1" x14ac:dyDescent="0.15">
      <c r="A26" s="10">
        <f t="shared" si="1"/>
        <v>45519</v>
      </c>
      <c r="B26" s="11" t="str">
        <f t="shared" si="3"/>
        <v>木</v>
      </c>
      <c r="C26" s="23"/>
      <c r="D26" s="24"/>
      <c r="E26" s="27"/>
      <c r="F26" s="28"/>
      <c r="G26" s="29"/>
      <c r="H26" s="9" t="str">
        <f t="shared" si="2"/>
        <v/>
      </c>
      <c r="I26" s="88"/>
      <c r="J26" s="89"/>
      <c r="K26" s="90"/>
      <c r="L26"/>
    </row>
    <row r="27" spans="1:12" ht="17.100000000000001" customHeight="1" x14ac:dyDescent="0.15">
      <c r="A27" s="10">
        <f t="shared" si="1"/>
        <v>45520</v>
      </c>
      <c r="B27" s="11" t="str">
        <f t="shared" si="3"/>
        <v>金</v>
      </c>
      <c r="C27" s="23"/>
      <c r="D27" s="24"/>
      <c r="E27" s="27"/>
      <c r="F27" s="28"/>
      <c r="G27" s="29"/>
      <c r="H27" s="9" t="str">
        <f t="shared" si="2"/>
        <v/>
      </c>
      <c r="I27" s="82"/>
      <c r="J27" s="83"/>
      <c r="K27" s="84"/>
      <c r="L27"/>
    </row>
    <row r="28" spans="1:12" ht="17.100000000000001" customHeight="1" x14ac:dyDescent="0.15">
      <c r="A28" s="10">
        <f t="shared" si="1"/>
        <v>45521</v>
      </c>
      <c r="B28" s="11" t="str">
        <f t="shared" si="3"/>
        <v>土</v>
      </c>
      <c r="C28" s="23"/>
      <c r="D28" s="24"/>
      <c r="E28" s="27"/>
      <c r="F28" s="28"/>
      <c r="G28" s="29"/>
      <c r="H28" s="9" t="str">
        <f t="shared" si="2"/>
        <v/>
      </c>
      <c r="I28" s="85"/>
      <c r="J28" s="86"/>
      <c r="K28" s="87"/>
      <c r="L28"/>
    </row>
    <row r="29" spans="1:12" ht="17.100000000000001" customHeight="1" x14ac:dyDescent="0.15">
      <c r="A29" s="10">
        <f t="shared" si="1"/>
        <v>45522</v>
      </c>
      <c r="B29" s="11" t="str">
        <f t="shared" si="3"/>
        <v>日</v>
      </c>
      <c r="C29" s="23"/>
      <c r="D29" s="24"/>
      <c r="E29" s="27"/>
      <c r="F29" s="28"/>
      <c r="G29" s="29"/>
      <c r="H29" s="9" t="str">
        <f t="shared" si="2"/>
        <v/>
      </c>
      <c r="I29" s="85"/>
      <c r="J29" s="86"/>
      <c r="K29" s="87"/>
      <c r="L29"/>
    </row>
    <row r="30" spans="1:12" ht="17.100000000000001" customHeight="1" x14ac:dyDescent="0.15">
      <c r="A30" s="10">
        <f t="shared" si="1"/>
        <v>45523</v>
      </c>
      <c r="B30" s="11" t="str">
        <f t="shared" si="3"/>
        <v>月</v>
      </c>
      <c r="C30" s="23"/>
      <c r="D30" s="24"/>
      <c r="E30" s="27"/>
      <c r="F30" s="28"/>
      <c r="G30" s="29"/>
      <c r="H30" s="9" t="str">
        <f t="shared" si="2"/>
        <v/>
      </c>
      <c r="I30" s="85"/>
      <c r="J30" s="86"/>
      <c r="K30" s="87"/>
      <c r="L30"/>
    </row>
    <row r="31" spans="1:12" ht="17.100000000000001" customHeight="1" x14ac:dyDescent="0.15">
      <c r="A31" s="10">
        <f t="shared" si="1"/>
        <v>45524</v>
      </c>
      <c r="B31" s="11" t="str">
        <f t="shared" si="3"/>
        <v>火</v>
      </c>
      <c r="C31" s="23"/>
      <c r="D31" s="24"/>
      <c r="E31" s="27"/>
      <c r="F31" s="28"/>
      <c r="G31" s="29"/>
      <c r="H31" s="9" t="str">
        <f t="shared" si="2"/>
        <v/>
      </c>
      <c r="I31" s="85"/>
      <c r="J31" s="86"/>
      <c r="K31" s="87"/>
      <c r="L31"/>
    </row>
    <row r="32" spans="1:12" ht="17.100000000000001" customHeight="1" x14ac:dyDescent="0.15">
      <c r="A32" s="10">
        <f t="shared" si="1"/>
        <v>45525</v>
      </c>
      <c r="B32" s="11" t="str">
        <f t="shared" si="3"/>
        <v>水</v>
      </c>
      <c r="C32" s="23"/>
      <c r="D32" s="24"/>
      <c r="E32" s="27"/>
      <c r="F32" s="28"/>
      <c r="G32" s="29"/>
      <c r="H32" s="9" t="str">
        <f t="shared" si="2"/>
        <v/>
      </c>
      <c r="I32" s="85"/>
      <c r="J32" s="86"/>
      <c r="K32" s="87"/>
      <c r="L32"/>
    </row>
    <row r="33" spans="1:12" ht="17.100000000000001" customHeight="1" x14ac:dyDescent="0.15">
      <c r="A33" s="10">
        <f t="shared" si="1"/>
        <v>45526</v>
      </c>
      <c r="B33" s="11" t="str">
        <f t="shared" si="3"/>
        <v>木</v>
      </c>
      <c r="C33" s="23"/>
      <c r="D33" s="24"/>
      <c r="E33" s="27"/>
      <c r="F33" s="28"/>
      <c r="G33" s="29"/>
      <c r="H33" s="9" t="str">
        <f t="shared" si="2"/>
        <v/>
      </c>
      <c r="I33" s="85"/>
      <c r="J33" s="86"/>
      <c r="K33" s="87"/>
      <c r="L33"/>
    </row>
    <row r="34" spans="1:12" ht="17.100000000000001" customHeight="1" x14ac:dyDescent="0.15">
      <c r="A34" s="10">
        <f t="shared" si="1"/>
        <v>45527</v>
      </c>
      <c r="B34" s="11" t="str">
        <f t="shared" si="3"/>
        <v>金</v>
      </c>
      <c r="C34" s="23"/>
      <c r="D34" s="24"/>
      <c r="E34" s="27"/>
      <c r="F34" s="28"/>
      <c r="G34" s="29"/>
      <c r="H34" s="9" t="str">
        <f t="shared" si="2"/>
        <v/>
      </c>
      <c r="I34" s="88"/>
      <c r="J34" s="89"/>
      <c r="K34" s="90"/>
      <c r="L34"/>
    </row>
    <row r="35" spans="1:12" ht="17.100000000000001" customHeight="1" x14ac:dyDescent="0.15">
      <c r="A35" s="10">
        <f t="shared" si="1"/>
        <v>45528</v>
      </c>
      <c r="B35" s="11" t="str">
        <f t="shared" si="3"/>
        <v>土</v>
      </c>
      <c r="C35" s="23"/>
      <c r="D35" s="24"/>
      <c r="E35" s="27"/>
      <c r="F35" s="28"/>
      <c r="G35" s="29"/>
      <c r="H35" s="9" t="str">
        <f t="shared" si="2"/>
        <v/>
      </c>
      <c r="I35" s="82"/>
      <c r="J35" s="83"/>
      <c r="K35" s="84"/>
      <c r="L35"/>
    </row>
    <row r="36" spans="1:12" ht="17.100000000000001" customHeight="1" x14ac:dyDescent="0.15">
      <c r="A36" s="10">
        <f t="shared" si="1"/>
        <v>45529</v>
      </c>
      <c r="B36" s="11" t="str">
        <f t="shared" si="3"/>
        <v>日</v>
      </c>
      <c r="C36" s="23"/>
      <c r="D36" s="24"/>
      <c r="E36" s="27"/>
      <c r="F36" s="28"/>
      <c r="G36" s="29"/>
      <c r="H36" s="9" t="str">
        <f t="shared" si="2"/>
        <v/>
      </c>
      <c r="I36" s="85"/>
      <c r="J36" s="86"/>
      <c r="K36" s="87"/>
      <c r="L36"/>
    </row>
    <row r="37" spans="1:12" ht="17.100000000000001" customHeight="1" x14ac:dyDescent="0.15">
      <c r="A37" s="10">
        <f t="shared" si="1"/>
        <v>45530</v>
      </c>
      <c r="B37" s="11" t="str">
        <f t="shared" si="3"/>
        <v>月</v>
      </c>
      <c r="C37" s="23"/>
      <c r="D37" s="24"/>
      <c r="E37" s="27"/>
      <c r="F37" s="28"/>
      <c r="G37" s="29"/>
      <c r="H37" s="9" t="str">
        <f t="shared" si="2"/>
        <v/>
      </c>
      <c r="I37" s="85"/>
      <c r="J37" s="86"/>
      <c r="K37" s="87"/>
      <c r="L37"/>
    </row>
    <row r="38" spans="1:12" ht="17.100000000000001" customHeight="1" x14ac:dyDescent="0.15">
      <c r="A38" s="10">
        <f>A37+1</f>
        <v>45531</v>
      </c>
      <c r="B38" s="11" t="str">
        <f t="shared" si="3"/>
        <v>火</v>
      </c>
      <c r="C38" s="23"/>
      <c r="D38" s="24"/>
      <c r="E38" s="27"/>
      <c r="F38" s="28"/>
      <c r="G38" s="29"/>
      <c r="H38" s="9" t="str">
        <f t="shared" si="2"/>
        <v/>
      </c>
      <c r="I38" s="85"/>
      <c r="J38" s="86"/>
      <c r="K38" s="87"/>
      <c r="L38"/>
    </row>
    <row r="39" spans="1:12" ht="17.100000000000001" customHeight="1" x14ac:dyDescent="0.15">
      <c r="A39" s="10">
        <f>A38+1</f>
        <v>45532</v>
      </c>
      <c r="B39" s="11" t="str">
        <f t="shared" si="3"/>
        <v>水</v>
      </c>
      <c r="C39" s="23"/>
      <c r="D39" s="24"/>
      <c r="E39" s="27"/>
      <c r="F39" s="28"/>
      <c r="G39" s="29"/>
      <c r="H39" s="9" t="str">
        <f t="shared" si="2"/>
        <v/>
      </c>
      <c r="I39" s="85"/>
      <c r="J39" s="86"/>
      <c r="K39" s="87"/>
      <c r="L39"/>
    </row>
    <row r="40" spans="1:12" ht="17.100000000000001" customHeight="1" x14ac:dyDescent="0.15">
      <c r="A40" s="10">
        <f>IF(DAY(A39+1)&lt;4,"",A39+1)</f>
        <v>45533</v>
      </c>
      <c r="B40" s="11" t="str">
        <f t="shared" si="3"/>
        <v>木</v>
      </c>
      <c r="C40" s="23"/>
      <c r="D40" s="24"/>
      <c r="E40" s="27"/>
      <c r="F40" s="28"/>
      <c r="G40" s="29"/>
      <c r="H40" s="9" t="str">
        <f t="shared" si="2"/>
        <v/>
      </c>
      <c r="I40" s="85"/>
      <c r="J40" s="86"/>
      <c r="K40" s="87"/>
      <c r="L40"/>
    </row>
    <row r="41" spans="1:12" ht="17.100000000000001" customHeight="1" x14ac:dyDescent="0.15">
      <c r="A41" s="10">
        <f>IF(DAY(A39+2)&lt;4,"",A39+2)</f>
        <v>45534</v>
      </c>
      <c r="B41" s="11" t="str">
        <f t="shared" si="3"/>
        <v>金</v>
      </c>
      <c r="C41" s="23"/>
      <c r="D41" s="24"/>
      <c r="E41" s="27"/>
      <c r="F41" s="28"/>
      <c r="G41" s="29"/>
      <c r="H41" s="9" t="str">
        <f t="shared" si="2"/>
        <v/>
      </c>
      <c r="I41" s="85"/>
      <c r="J41" s="86"/>
      <c r="K41" s="87"/>
      <c r="L41"/>
    </row>
    <row r="42" spans="1:12" ht="17.100000000000001" customHeight="1" thickBot="1" x14ac:dyDescent="0.2">
      <c r="A42" s="12">
        <f>IF(DAY(A39+3)&lt;4,"",A39+3)</f>
        <v>45535</v>
      </c>
      <c r="B42" s="43" t="str">
        <f t="shared" si="3"/>
        <v>土</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6302FE74-E0A0-407F-A178-1162A50AC3EC}">
      <formula1>"通常勤務,管理者,裁量,高プロ,出向,その他"</formula1>
    </dataValidation>
    <dataValidation type="list" allowBlank="1" showInputMessage="1" showErrorMessage="1" sqref="G2 K2" xr:uid="{49B5265C-EA4E-4A86-9241-F4FA2F673879}">
      <formula1>"あり,なし"</formula1>
    </dataValidation>
    <dataValidation type="list" allowBlank="1" showInputMessage="1" showErrorMessage="1" sqref="E1:G1" xr:uid="{BD076CB4-9539-4130-B409-0E76B6DFE10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9CCB60B-46D6-484B-8100-348FB5EDF3C7}">
      <formula1>0</formula1>
    </dataValidation>
    <dataValidation type="time" allowBlank="1" showInputMessage="1" showErrorMessage="1" errorTitle="時刻を入力してください。" error="0:00から23:59までの時刻が入力できます。" sqref="C12:C42 E12:E42 G12:G42" xr:uid="{CD95D1CC-D16A-4B52-ACB9-1220FD9A2B8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A861-6D23-4A35-90A2-45E1FA530381}">
  <sheetPr codeName="Sheet6"/>
  <dimension ref="A1:N57"/>
  <sheetViews>
    <sheetView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30</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73"/>
      <c r="J12" s="74"/>
      <c r="K12" s="75"/>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6"/>
      <c r="J13" s="77"/>
      <c r="K13" s="78"/>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45539</v>
      </c>
      <c r="B15" s="11" t="str">
        <f t="shared" si="0"/>
        <v>水</v>
      </c>
      <c r="C15" s="23"/>
      <c r="D15" s="24"/>
      <c r="E15" s="27"/>
      <c r="F15" s="28"/>
      <c r="G15" s="29"/>
      <c r="H15" s="9" t="str">
        <f t="shared" si="2"/>
        <v/>
      </c>
      <c r="I15" s="76"/>
      <c r="J15" s="77"/>
      <c r="K15" s="78"/>
      <c r="L15"/>
    </row>
    <row r="16" spans="1:13" ht="17.100000000000001" customHeight="1" x14ac:dyDescent="0.15">
      <c r="A16" s="10">
        <f t="shared" si="1"/>
        <v>45540</v>
      </c>
      <c r="B16" s="11" t="str">
        <f t="shared" si="0"/>
        <v>木</v>
      </c>
      <c r="C16" s="23"/>
      <c r="D16" s="24"/>
      <c r="E16" s="27"/>
      <c r="F16" s="28"/>
      <c r="G16" s="29"/>
      <c r="H16" s="9" t="str">
        <f t="shared" si="2"/>
        <v/>
      </c>
      <c r="I16" s="76"/>
      <c r="J16" s="77"/>
      <c r="K16" s="78"/>
      <c r="L16"/>
    </row>
    <row r="17" spans="1:12" ht="17.100000000000001" customHeight="1" x14ac:dyDescent="0.15">
      <c r="A17" s="36">
        <f t="shared" si="1"/>
        <v>45541</v>
      </c>
      <c r="B17" s="44" t="str">
        <f t="shared" si="0"/>
        <v>金</v>
      </c>
      <c r="C17" s="37"/>
      <c r="D17" s="38"/>
      <c r="E17" s="39"/>
      <c r="F17" s="40"/>
      <c r="G17" s="41"/>
      <c r="H17" s="9" t="str">
        <f t="shared" si="2"/>
        <v/>
      </c>
      <c r="I17" s="76"/>
      <c r="J17" s="77"/>
      <c r="K17" s="78"/>
      <c r="L17"/>
    </row>
    <row r="18" spans="1:12" ht="17.100000000000001" customHeight="1" x14ac:dyDescent="0.15">
      <c r="A18" s="36">
        <f t="shared" si="1"/>
        <v>45542</v>
      </c>
      <c r="B18" s="44" t="str">
        <f t="shared" si="0"/>
        <v>土</v>
      </c>
      <c r="C18" s="37"/>
      <c r="D18" s="38"/>
      <c r="E18" s="39"/>
      <c r="F18" s="40"/>
      <c r="G18" s="41"/>
      <c r="H18" s="9" t="str">
        <f t="shared" si="2"/>
        <v/>
      </c>
      <c r="I18" s="79"/>
      <c r="J18" s="80"/>
      <c r="K18" s="81"/>
      <c r="L18"/>
    </row>
    <row r="19" spans="1:12" ht="17.100000000000001" customHeight="1" x14ac:dyDescent="0.15">
      <c r="A19" s="10">
        <f t="shared" si="1"/>
        <v>45543</v>
      </c>
      <c r="B19" s="11" t="str">
        <f t="shared" si="0"/>
        <v>日</v>
      </c>
      <c r="C19" s="23"/>
      <c r="D19" s="24"/>
      <c r="E19" s="27"/>
      <c r="F19" s="28"/>
      <c r="G19" s="29"/>
      <c r="H19" s="9" t="str">
        <f t="shared" si="2"/>
        <v/>
      </c>
      <c r="I19" s="82"/>
      <c r="J19" s="83"/>
      <c r="K19" s="84"/>
      <c r="L19"/>
    </row>
    <row r="20" spans="1:12" ht="17.100000000000001" customHeight="1" x14ac:dyDescent="0.15">
      <c r="A20" s="10">
        <f t="shared" si="1"/>
        <v>45544</v>
      </c>
      <c r="B20" s="11" t="str">
        <f t="shared" si="0"/>
        <v>月</v>
      </c>
      <c r="C20" s="23"/>
      <c r="D20" s="24"/>
      <c r="E20" s="27"/>
      <c r="F20" s="28"/>
      <c r="G20" s="29"/>
      <c r="H20" s="9" t="str">
        <f t="shared" si="2"/>
        <v/>
      </c>
      <c r="I20" s="85"/>
      <c r="J20" s="86"/>
      <c r="K20" s="87"/>
      <c r="L20"/>
    </row>
    <row r="21" spans="1:12" ht="17.100000000000001" customHeight="1" x14ac:dyDescent="0.15">
      <c r="A21" s="53">
        <f t="shared" si="1"/>
        <v>45545</v>
      </c>
      <c r="B21" s="11" t="str">
        <f t="shared" si="0"/>
        <v>火</v>
      </c>
      <c r="C21" s="23"/>
      <c r="D21" s="24"/>
      <c r="E21" s="27"/>
      <c r="F21" s="28"/>
      <c r="G21" s="29"/>
      <c r="H21" s="9" t="str">
        <f t="shared" si="2"/>
        <v/>
      </c>
      <c r="I21" s="85"/>
      <c r="J21" s="86"/>
      <c r="K21" s="87"/>
      <c r="L21"/>
    </row>
    <row r="22" spans="1:12" ht="17.100000000000001" customHeight="1" x14ac:dyDescent="0.15">
      <c r="A22" s="10">
        <f t="shared" si="1"/>
        <v>45546</v>
      </c>
      <c r="B22" s="11" t="str">
        <f t="shared" si="0"/>
        <v>水</v>
      </c>
      <c r="C22" s="23"/>
      <c r="D22" s="24"/>
      <c r="E22" s="27"/>
      <c r="F22" s="28"/>
      <c r="G22" s="29"/>
      <c r="H22" s="9" t="str">
        <f t="shared" si="2"/>
        <v/>
      </c>
      <c r="I22" s="85"/>
      <c r="J22" s="86"/>
      <c r="K22" s="87"/>
      <c r="L22"/>
    </row>
    <row r="23" spans="1:12" ht="17.100000000000001" customHeight="1" x14ac:dyDescent="0.15">
      <c r="A23" s="10">
        <f t="shared" si="1"/>
        <v>45547</v>
      </c>
      <c r="B23" s="11" t="str">
        <f t="shared" si="0"/>
        <v>木</v>
      </c>
      <c r="C23" s="23"/>
      <c r="D23" s="24"/>
      <c r="E23" s="27"/>
      <c r="F23" s="28"/>
      <c r="G23" s="29"/>
      <c r="H23" s="9" t="str">
        <f t="shared" si="2"/>
        <v/>
      </c>
      <c r="I23" s="85"/>
      <c r="J23" s="86"/>
      <c r="K23" s="87"/>
      <c r="L23"/>
    </row>
    <row r="24" spans="1:12" ht="17.100000000000001" customHeight="1" x14ac:dyDescent="0.15">
      <c r="A24" s="10">
        <f t="shared" si="1"/>
        <v>45548</v>
      </c>
      <c r="B24" s="11" t="str">
        <f t="shared" si="0"/>
        <v>金</v>
      </c>
      <c r="C24" s="23"/>
      <c r="D24" s="24"/>
      <c r="E24" s="27"/>
      <c r="F24" s="28"/>
      <c r="G24" s="29"/>
      <c r="H24" s="9" t="str">
        <f t="shared" si="2"/>
        <v/>
      </c>
      <c r="I24" s="85"/>
      <c r="J24" s="86"/>
      <c r="K24" s="87"/>
      <c r="L24"/>
    </row>
    <row r="25" spans="1:12" ht="17.100000000000001" customHeight="1" x14ac:dyDescent="0.15">
      <c r="A25" s="10">
        <f t="shared" si="1"/>
        <v>45549</v>
      </c>
      <c r="B25" s="11" t="str">
        <f t="shared" si="0"/>
        <v>土</v>
      </c>
      <c r="C25" s="23"/>
      <c r="D25" s="24"/>
      <c r="E25" s="27"/>
      <c r="F25" s="28"/>
      <c r="G25" s="29"/>
      <c r="H25" s="9" t="str">
        <f t="shared" si="2"/>
        <v/>
      </c>
      <c r="I25" s="85"/>
      <c r="J25" s="86"/>
      <c r="K25" s="87"/>
      <c r="L25"/>
    </row>
    <row r="26" spans="1:12" ht="17.100000000000001" customHeight="1" x14ac:dyDescent="0.15">
      <c r="A26" s="10">
        <f t="shared" si="1"/>
        <v>45550</v>
      </c>
      <c r="B26" s="11" t="str">
        <f t="shared" si="0"/>
        <v>日</v>
      </c>
      <c r="C26" s="23"/>
      <c r="D26" s="24"/>
      <c r="E26" s="27"/>
      <c r="F26" s="28"/>
      <c r="G26" s="29"/>
      <c r="H26" s="9" t="str">
        <f t="shared" si="2"/>
        <v/>
      </c>
      <c r="I26" s="88"/>
      <c r="J26" s="89"/>
      <c r="K26" s="90"/>
      <c r="L26"/>
    </row>
    <row r="27" spans="1:12" ht="17.100000000000001" customHeight="1" x14ac:dyDescent="0.15">
      <c r="A27" s="10">
        <f t="shared" si="1"/>
        <v>45551</v>
      </c>
      <c r="B27" s="11" t="s">
        <v>37</v>
      </c>
      <c r="C27" s="23"/>
      <c r="D27" s="24"/>
      <c r="E27" s="27"/>
      <c r="F27" s="28"/>
      <c r="G27" s="29"/>
      <c r="H27" s="9" t="str">
        <f t="shared" si="2"/>
        <v/>
      </c>
      <c r="I27" s="82"/>
      <c r="J27" s="83"/>
      <c r="K27" s="84"/>
      <c r="L27"/>
    </row>
    <row r="28" spans="1:12" ht="17.100000000000001" customHeight="1" x14ac:dyDescent="0.15">
      <c r="A28" s="10">
        <f t="shared" si="1"/>
        <v>45552</v>
      </c>
      <c r="B28" s="11" t="str">
        <f>TEXT(A28,"aaa")</f>
        <v>火</v>
      </c>
      <c r="C28" s="23"/>
      <c r="D28" s="24"/>
      <c r="E28" s="27"/>
      <c r="F28" s="28"/>
      <c r="G28" s="29"/>
      <c r="H28" s="9" t="str">
        <f t="shared" si="2"/>
        <v/>
      </c>
      <c r="I28" s="85"/>
      <c r="J28" s="86"/>
      <c r="K28" s="87"/>
      <c r="L28"/>
    </row>
    <row r="29" spans="1:12" ht="17.100000000000001" customHeight="1" x14ac:dyDescent="0.15">
      <c r="A29" s="10">
        <f t="shared" si="1"/>
        <v>45553</v>
      </c>
      <c r="B29" s="11" t="str">
        <f>TEXT(A29,"aaa")</f>
        <v>水</v>
      </c>
      <c r="C29" s="23"/>
      <c r="D29" s="24"/>
      <c r="E29" s="27"/>
      <c r="F29" s="28"/>
      <c r="G29" s="29"/>
      <c r="H29" s="9" t="str">
        <f t="shared" si="2"/>
        <v/>
      </c>
      <c r="I29" s="85"/>
      <c r="J29" s="86"/>
      <c r="K29" s="87"/>
      <c r="L29"/>
    </row>
    <row r="30" spans="1:12" ht="17.100000000000001" customHeight="1" x14ac:dyDescent="0.15">
      <c r="A30" s="10">
        <f t="shared" si="1"/>
        <v>45554</v>
      </c>
      <c r="B30" s="11" t="str">
        <f>TEXT(A30,"aaa")</f>
        <v>木</v>
      </c>
      <c r="C30" s="23"/>
      <c r="D30" s="24"/>
      <c r="E30" s="27"/>
      <c r="F30" s="28"/>
      <c r="G30" s="29"/>
      <c r="H30" s="9" t="str">
        <f t="shared" si="2"/>
        <v/>
      </c>
      <c r="I30" s="85"/>
      <c r="J30" s="86"/>
      <c r="K30" s="87"/>
      <c r="L30"/>
    </row>
    <row r="31" spans="1:12" ht="17.100000000000001" customHeight="1" x14ac:dyDescent="0.15">
      <c r="A31" s="10">
        <f t="shared" si="1"/>
        <v>45555</v>
      </c>
      <c r="B31" s="11" t="str">
        <f>TEXT(A31,"aaa")</f>
        <v>金</v>
      </c>
      <c r="C31" s="23"/>
      <c r="D31" s="24"/>
      <c r="E31" s="27"/>
      <c r="F31" s="28"/>
      <c r="G31" s="29"/>
      <c r="H31" s="9" t="str">
        <f t="shared" si="2"/>
        <v/>
      </c>
      <c r="I31" s="85"/>
      <c r="J31" s="86"/>
      <c r="K31" s="87"/>
      <c r="L31"/>
    </row>
    <row r="32" spans="1:12" ht="17.100000000000001" customHeight="1" x14ac:dyDescent="0.15">
      <c r="A32" s="10">
        <f t="shared" si="1"/>
        <v>45556</v>
      </c>
      <c r="B32" s="11" t="str">
        <f>TEXT(A32,"aaa")</f>
        <v>土</v>
      </c>
      <c r="C32" s="23"/>
      <c r="D32" s="24"/>
      <c r="E32" s="27"/>
      <c r="F32" s="28"/>
      <c r="G32" s="29"/>
      <c r="H32" s="9" t="str">
        <f t="shared" si="2"/>
        <v/>
      </c>
      <c r="I32" s="85"/>
      <c r="J32" s="86"/>
      <c r="K32" s="87"/>
      <c r="L32"/>
    </row>
    <row r="33" spans="1:12" ht="17.100000000000001" customHeight="1" x14ac:dyDescent="0.15">
      <c r="A33" s="10">
        <f t="shared" si="1"/>
        <v>45557</v>
      </c>
      <c r="B33" s="11" t="s">
        <v>37</v>
      </c>
      <c r="C33" s="23"/>
      <c r="D33" s="24"/>
      <c r="E33" s="27"/>
      <c r="F33" s="28"/>
      <c r="G33" s="29"/>
      <c r="H33" s="9" t="str">
        <f t="shared" si="2"/>
        <v/>
      </c>
      <c r="I33" s="85"/>
      <c r="J33" s="86"/>
      <c r="K33" s="87"/>
      <c r="L33"/>
    </row>
    <row r="34" spans="1:12" ht="17.100000000000001" customHeight="1" x14ac:dyDescent="0.15">
      <c r="A34" s="10">
        <f t="shared" si="1"/>
        <v>45558</v>
      </c>
      <c r="B34" s="11" t="s">
        <v>38</v>
      </c>
      <c r="C34" s="23"/>
      <c r="D34" s="24"/>
      <c r="E34" s="27"/>
      <c r="F34" s="28"/>
      <c r="G34" s="29"/>
      <c r="H34" s="9" t="str">
        <f t="shared" si="2"/>
        <v/>
      </c>
      <c r="I34" s="88"/>
      <c r="J34" s="89"/>
      <c r="K34" s="90"/>
      <c r="L34"/>
    </row>
    <row r="35" spans="1:12" ht="17.100000000000001" customHeight="1" x14ac:dyDescent="0.15">
      <c r="A35" s="10">
        <f t="shared" si="1"/>
        <v>45559</v>
      </c>
      <c r="B35" s="11" t="str">
        <f t="shared" ref="B35:B42" si="3">TEXT(A35,"aaa")</f>
        <v>火</v>
      </c>
      <c r="C35" s="23"/>
      <c r="D35" s="24"/>
      <c r="E35" s="27"/>
      <c r="F35" s="28"/>
      <c r="G35" s="29"/>
      <c r="H35" s="9" t="str">
        <f t="shared" si="2"/>
        <v/>
      </c>
      <c r="I35" s="82"/>
      <c r="J35" s="83"/>
      <c r="K35" s="84"/>
      <c r="L35"/>
    </row>
    <row r="36" spans="1:12" ht="17.100000000000001" customHeight="1" x14ac:dyDescent="0.15">
      <c r="A36" s="10">
        <f t="shared" si="1"/>
        <v>45560</v>
      </c>
      <c r="B36" s="11" t="str">
        <f t="shared" si="3"/>
        <v>水</v>
      </c>
      <c r="C36" s="23"/>
      <c r="D36" s="24"/>
      <c r="E36" s="27"/>
      <c r="F36" s="28"/>
      <c r="G36" s="29"/>
      <c r="H36" s="9" t="str">
        <f t="shared" si="2"/>
        <v/>
      </c>
      <c r="I36" s="85"/>
      <c r="J36" s="86"/>
      <c r="K36" s="87"/>
      <c r="L36"/>
    </row>
    <row r="37" spans="1:12" ht="17.100000000000001" customHeight="1" x14ac:dyDescent="0.15">
      <c r="A37" s="10">
        <f t="shared" si="1"/>
        <v>45561</v>
      </c>
      <c r="B37" s="11" t="str">
        <f t="shared" si="3"/>
        <v>木</v>
      </c>
      <c r="C37" s="23"/>
      <c r="D37" s="24"/>
      <c r="E37" s="27"/>
      <c r="F37" s="28"/>
      <c r="G37" s="29"/>
      <c r="H37" s="9" t="str">
        <f t="shared" si="2"/>
        <v/>
      </c>
      <c r="I37" s="85"/>
      <c r="J37" s="86"/>
      <c r="K37" s="87"/>
      <c r="L37"/>
    </row>
    <row r="38" spans="1:12" ht="17.100000000000001" customHeight="1" x14ac:dyDescent="0.15">
      <c r="A38" s="10">
        <f>A37+1</f>
        <v>45562</v>
      </c>
      <c r="B38" s="11" t="str">
        <f t="shared" si="3"/>
        <v>金</v>
      </c>
      <c r="C38" s="23"/>
      <c r="D38" s="24"/>
      <c r="E38" s="27"/>
      <c r="F38" s="28"/>
      <c r="G38" s="29"/>
      <c r="H38" s="9" t="str">
        <f t="shared" si="2"/>
        <v/>
      </c>
      <c r="I38" s="85"/>
      <c r="J38" s="86"/>
      <c r="K38" s="87"/>
      <c r="L38"/>
    </row>
    <row r="39" spans="1:12" ht="17.100000000000001" customHeight="1" x14ac:dyDescent="0.15">
      <c r="A39" s="10">
        <f>A38+1</f>
        <v>45563</v>
      </c>
      <c r="B39" s="11" t="str">
        <f t="shared" si="3"/>
        <v>土</v>
      </c>
      <c r="C39" s="23"/>
      <c r="D39" s="24"/>
      <c r="E39" s="27"/>
      <c r="F39" s="28"/>
      <c r="G39" s="29"/>
      <c r="H39" s="9" t="str">
        <f t="shared" si="2"/>
        <v/>
      </c>
      <c r="I39" s="85"/>
      <c r="J39" s="86"/>
      <c r="K39" s="87"/>
      <c r="L39"/>
    </row>
    <row r="40" spans="1:12" ht="17.100000000000001" customHeight="1" x14ac:dyDescent="0.15">
      <c r="A40" s="10">
        <f>IF(DAY(A39+1)&lt;4,"",A39+1)</f>
        <v>45564</v>
      </c>
      <c r="B40" s="11" t="str">
        <f t="shared" si="3"/>
        <v>日</v>
      </c>
      <c r="C40" s="23"/>
      <c r="D40" s="24"/>
      <c r="E40" s="27"/>
      <c r="F40" s="28"/>
      <c r="G40" s="29"/>
      <c r="H40" s="9" t="str">
        <f t="shared" si="2"/>
        <v/>
      </c>
      <c r="I40" s="85"/>
      <c r="J40" s="86"/>
      <c r="K40" s="87"/>
      <c r="L40"/>
    </row>
    <row r="41" spans="1:12" ht="17.100000000000001" customHeight="1" x14ac:dyDescent="0.15">
      <c r="A41" s="10">
        <f>IF(DAY(A39+2)&lt;4,"",A39+2)</f>
        <v>45565</v>
      </c>
      <c r="B41" s="11" t="str">
        <f t="shared" si="3"/>
        <v>月</v>
      </c>
      <c r="C41" s="23"/>
      <c r="D41" s="24"/>
      <c r="E41" s="27"/>
      <c r="F41" s="28"/>
      <c r="G41" s="29"/>
      <c r="H41" s="9" t="str">
        <f t="shared" si="2"/>
        <v/>
      </c>
      <c r="I41" s="85"/>
      <c r="J41" s="86"/>
      <c r="K41" s="87"/>
      <c r="L41"/>
    </row>
    <row r="42" spans="1:12" ht="17.100000000000001" customHeight="1" thickBot="1" x14ac:dyDescent="0.2">
      <c r="A42" s="12" t="str">
        <f>IF(DAY(A39+3)&lt;4,"",A39+3)</f>
        <v/>
      </c>
      <c r="B42" s="43" t="str">
        <f t="shared" si="3"/>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6F5A1F86-B3AC-48AA-A1AC-65B585F91E96}">
      <formula1>"通常勤務,管理者,裁量,高プロ,出向,その他"</formula1>
    </dataValidation>
    <dataValidation type="list" allowBlank="1" showInputMessage="1" showErrorMessage="1" sqref="G2 K2" xr:uid="{E026A850-8796-478C-9079-888203136E4D}">
      <formula1>"あり,なし"</formula1>
    </dataValidation>
    <dataValidation type="list" allowBlank="1" showInputMessage="1" showErrorMessage="1" sqref="E1:G1" xr:uid="{43875A20-EC9F-4E9D-A7EC-873B320C887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AE9A461-0D3B-45EB-B607-C7AA71E8D700}">
      <formula1>0</formula1>
    </dataValidation>
    <dataValidation type="time" allowBlank="1" showInputMessage="1" showErrorMessage="1" errorTitle="時刻を入力してください。" error="0:00から23:59までの時刻が入力できます。" sqref="C12:C42 E12:E42 G12:G42" xr:uid="{DAF0178D-4483-4605-BC85-F5707D07757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B41E-48A8-42AE-A73E-B3E08B890777}">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31</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73"/>
      <c r="J12" s="74"/>
      <c r="K12" s="75"/>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6"/>
      <c r="J13" s="77"/>
      <c r="K13" s="78"/>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6"/>
      <c r="J14" s="77"/>
      <c r="K14" s="78"/>
      <c r="L14"/>
    </row>
    <row r="15" spans="1:13" ht="17.100000000000001" customHeight="1" x14ac:dyDescent="0.15">
      <c r="A15" s="10">
        <f t="shared" si="1"/>
        <v>45569</v>
      </c>
      <c r="B15" s="11" t="str">
        <f t="shared" si="0"/>
        <v>金</v>
      </c>
      <c r="C15" s="23"/>
      <c r="D15" s="24"/>
      <c r="E15" s="27"/>
      <c r="F15" s="28"/>
      <c r="G15" s="29"/>
      <c r="H15" s="9" t="str">
        <f t="shared" si="2"/>
        <v/>
      </c>
      <c r="I15" s="76"/>
      <c r="J15" s="77"/>
      <c r="K15" s="78"/>
      <c r="L15"/>
    </row>
    <row r="16" spans="1:13" ht="17.100000000000001" customHeight="1" x14ac:dyDescent="0.15">
      <c r="A16" s="10">
        <f t="shared" si="1"/>
        <v>45570</v>
      </c>
      <c r="B16" s="11" t="str">
        <f t="shared" si="0"/>
        <v>土</v>
      </c>
      <c r="C16" s="23"/>
      <c r="D16" s="24"/>
      <c r="E16" s="27"/>
      <c r="F16" s="28"/>
      <c r="G16" s="29"/>
      <c r="H16" s="9" t="str">
        <f t="shared" si="2"/>
        <v/>
      </c>
      <c r="I16" s="76"/>
      <c r="J16" s="77"/>
      <c r="K16" s="78"/>
      <c r="L16"/>
    </row>
    <row r="17" spans="1:12" ht="17.100000000000001" customHeight="1" x14ac:dyDescent="0.15">
      <c r="A17" s="36">
        <f t="shared" si="1"/>
        <v>45571</v>
      </c>
      <c r="B17" s="44" t="str">
        <f t="shared" si="0"/>
        <v>日</v>
      </c>
      <c r="C17" s="37"/>
      <c r="D17" s="38"/>
      <c r="E17" s="39"/>
      <c r="F17" s="40"/>
      <c r="G17" s="41"/>
      <c r="H17" s="9" t="str">
        <f t="shared" si="2"/>
        <v/>
      </c>
      <c r="I17" s="76"/>
      <c r="J17" s="77"/>
      <c r="K17" s="78"/>
      <c r="L17"/>
    </row>
    <row r="18" spans="1:12" ht="17.100000000000001" customHeight="1" x14ac:dyDescent="0.15">
      <c r="A18" s="36">
        <f t="shared" si="1"/>
        <v>45572</v>
      </c>
      <c r="B18" s="44" t="str">
        <f t="shared" si="0"/>
        <v>月</v>
      </c>
      <c r="C18" s="37"/>
      <c r="D18" s="38"/>
      <c r="E18" s="39"/>
      <c r="F18" s="40"/>
      <c r="G18" s="41"/>
      <c r="H18" s="9" t="str">
        <f t="shared" si="2"/>
        <v/>
      </c>
      <c r="I18" s="79"/>
      <c r="J18" s="80"/>
      <c r="K18" s="81"/>
      <c r="L18"/>
    </row>
    <row r="19" spans="1:12" ht="17.100000000000001" customHeight="1" x14ac:dyDescent="0.15">
      <c r="A19" s="10">
        <f t="shared" si="1"/>
        <v>45573</v>
      </c>
      <c r="B19" s="11" t="str">
        <f t="shared" si="0"/>
        <v>火</v>
      </c>
      <c r="C19" s="23"/>
      <c r="D19" s="24"/>
      <c r="E19" s="27"/>
      <c r="F19" s="28"/>
      <c r="G19" s="29"/>
      <c r="H19" s="9" t="str">
        <f t="shared" si="2"/>
        <v/>
      </c>
      <c r="I19" s="82"/>
      <c r="J19" s="83"/>
      <c r="K19" s="84"/>
      <c r="L19"/>
    </row>
    <row r="20" spans="1:12" ht="17.100000000000001" customHeight="1" x14ac:dyDescent="0.15">
      <c r="A20" s="10">
        <f t="shared" si="1"/>
        <v>45574</v>
      </c>
      <c r="B20" s="11" t="str">
        <f t="shared" si="0"/>
        <v>水</v>
      </c>
      <c r="C20" s="23"/>
      <c r="D20" s="24"/>
      <c r="E20" s="27"/>
      <c r="F20" s="28"/>
      <c r="G20" s="29"/>
      <c r="H20" s="9" t="str">
        <f t="shared" si="2"/>
        <v/>
      </c>
      <c r="I20" s="85"/>
      <c r="J20" s="86"/>
      <c r="K20" s="87"/>
      <c r="L20"/>
    </row>
    <row r="21" spans="1:12" ht="17.100000000000001" customHeight="1" x14ac:dyDescent="0.15">
      <c r="A21" s="53">
        <f t="shared" si="1"/>
        <v>45575</v>
      </c>
      <c r="B21" s="11" t="str">
        <f t="shared" si="0"/>
        <v>木</v>
      </c>
      <c r="C21" s="23"/>
      <c r="D21" s="24"/>
      <c r="E21" s="27"/>
      <c r="F21" s="28"/>
      <c r="G21" s="29"/>
      <c r="H21" s="9" t="str">
        <f t="shared" si="2"/>
        <v/>
      </c>
      <c r="I21" s="85"/>
      <c r="J21" s="86"/>
      <c r="K21" s="87"/>
      <c r="L21"/>
    </row>
    <row r="22" spans="1:12" ht="17.100000000000001" customHeight="1" x14ac:dyDescent="0.15">
      <c r="A22" s="10">
        <f t="shared" si="1"/>
        <v>45576</v>
      </c>
      <c r="B22" s="11" t="str">
        <f t="shared" si="0"/>
        <v>金</v>
      </c>
      <c r="C22" s="23"/>
      <c r="D22" s="24"/>
      <c r="E22" s="27"/>
      <c r="F22" s="28"/>
      <c r="G22" s="29"/>
      <c r="H22" s="9" t="str">
        <f t="shared" si="2"/>
        <v/>
      </c>
      <c r="I22" s="85"/>
      <c r="J22" s="86"/>
      <c r="K22" s="87"/>
      <c r="L22"/>
    </row>
    <row r="23" spans="1:12" ht="17.100000000000001" customHeight="1" x14ac:dyDescent="0.15">
      <c r="A23" s="10">
        <f t="shared" si="1"/>
        <v>45577</v>
      </c>
      <c r="B23" s="11" t="str">
        <f t="shared" si="0"/>
        <v>土</v>
      </c>
      <c r="C23" s="23"/>
      <c r="D23" s="24"/>
      <c r="E23" s="27"/>
      <c r="F23" s="28"/>
      <c r="G23" s="29"/>
      <c r="H23" s="9" t="str">
        <f t="shared" si="2"/>
        <v/>
      </c>
      <c r="I23" s="85"/>
      <c r="J23" s="86"/>
      <c r="K23" s="87"/>
      <c r="L23"/>
    </row>
    <row r="24" spans="1:12" ht="17.100000000000001" customHeight="1" x14ac:dyDescent="0.15">
      <c r="A24" s="10">
        <f t="shared" si="1"/>
        <v>45578</v>
      </c>
      <c r="B24" s="11" t="str">
        <f t="shared" si="0"/>
        <v>日</v>
      </c>
      <c r="C24" s="23"/>
      <c r="D24" s="24"/>
      <c r="E24" s="27"/>
      <c r="F24" s="28"/>
      <c r="G24" s="29"/>
      <c r="H24" s="9" t="str">
        <f t="shared" si="2"/>
        <v/>
      </c>
      <c r="I24" s="85"/>
      <c r="J24" s="86"/>
      <c r="K24" s="87"/>
      <c r="L24"/>
    </row>
    <row r="25" spans="1:12" ht="17.100000000000001" customHeight="1" x14ac:dyDescent="0.15">
      <c r="A25" s="10">
        <f t="shared" si="1"/>
        <v>45579</v>
      </c>
      <c r="B25" s="11" t="s">
        <v>37</v>
      </c>
      <c r="C25" s="23"/>
      <c r="D25" s="24"/>
      <c r="E25" s="27"/>
      <c r="F25" s="28"/>
      <c r="G25" s="29"/>
      <c r="H25" s="9" t="str">
        <f t="shared" si="2"/>
        <v/>
      </c>
      <c r="I25" s="85"/>
      <c r="J25" s="86"/>
      <c r="K25" s="87"/>
      <c r="L25"/>
    </row>
    <row r="26" spans="1:12" ht="17.100000000000001" customHeight="1" x14ac:dyDescent="0.15">
      <c r="A26" s="10">
        <f t="shared" si="1"/>
        <v>45580</v>
      </c>
      <c r="B26" s="11" t="str">
        <f t="shared" ref="B26:B42" si="3">TEXT(A26,"aaa")</f>
        <v>火</v>
      </c>
      <c r="C26" s="23"/>
      <c r="D26" s="24"/>
      <c r="E26" s="27"/>
      <c r="F26" s="28"/>
      <c r="G26" s="29"/>
      <c r="H26" s="9" t="str">
        <f t="shared" si="2"/>
        <v/>
      </c>
      <c r="I26" s="88"/>
      <c r="J26" s="89"/>
      <c r="K26" s="90"/>
      <c r="L26"/>
    </row>
    <row r="27" spans="1:12" ht="17.100000000000001" customHeight="1" x14ac:dyDescent="0.15">
      <c r="A27" s="10">
        <f t="shared" si="1"/>
        <v>45581</v>
      </c>
      <c r="B27" s="11" t="str">
        <f t="shared" si="3"/>
        <v>水</v>
      </c>
      <c r="C27" s="23"/>
      <c r="D27" s="24"/>
      <c r="E27" s="27"/>
      <c r="F27" s="28"/>
      <c r="G27" s="29"/>
      <c r="H27" s="9" t="str">
        <f t="shared" si="2"/>
        <v/>
      </c>
      <c r="I27" s="82"/>
      <c r="J27" s="83"/>
      <c r="K27" s="84"/>
      <c r="L27"/>
    </row>
    <row r="28" spans="1:12" ht="17.100000000000001" customHeight="1" x14ac:dyDescent="0.15">
      <c r="A28" s="10">
        <f t="shared" si="1"/>
        <v>45582</v>
      </c>
      <c r="B28" s="11" t="str">
        <f t="shared" si="3"/>
        <v>木</v>
      </c>
      <c r="C28" s="23"/>
      <c r="D28" s="24"/>
      <c r="E28" s="27"/>
      <c r="F28" s="28"/>
      <c r="G28" s="29"/>
      <c r="H28" s="9" t="str">
        <f t="shared" si="2"/>
        <v/>
      </c>
      <c r="I28" s="85"/>
      <c r="J28" s="86"/>
      <c r="K28" s="87"/>
      <c r="L28"/>
    </row>
    <row r="29" spans="1:12" ht="17.100000000000001" customHeight="1" x14ac:dyDescent="0.15">
      <c r="A29" s="10">
        <f t="shared" si="1"/>
        <v>45583</v>
      </c>
      <c r="B29" s="11" t="str">
        <f t="shared" si="3"/>
        <v>金</v>
      </c>
      <c r="C29" s="23"/>
      <c r="D29" s="24"/>
      <c r="E29" s="27"/>
      <c r="F29" s="28"/>
      <c r="G29" s="29"/>
      <c r="H29" s="9" t="str">
        <f t="shared" si="2"/>
        <v/>
      </c>
      <c r="I29" s="85"/>
      <c r="J29" s="86"/>
      <c r="K29" s="87"/>
      <c r="L29"/>
    </row>
    <row r="30" spans="1:12" ht="17.100000000000001" customHeight="1" x14ac:dyDescent="0.15">
      <c r="A30" s="10">
        <f t="shared" si="1"/>
        <v>45584</v>
      </c>
      <c r="B30" s="11" t="str">
        <f t="shared" si="3"/>
        <v>土</v>
      </c>
      <c r="C30" s="23"/>
      <c r="D30" s="24"/>
      <c r="E30" s="27"/>
      <c r="F30" s="28"/>
      <c r="G30" s="29"/>
      <c r="H30" s="9" t="str">
        <f t="shared" si="2"/>
        <v/>
      </c>
      <c r="I30" s="85"/>
      <c r="J30" s="86"/>
      <c r="K30" s="87"/>
      <c r="L30"/>
    </row>
    <row r="31" spans="1:12" ht="17.100000000000001" customHeight="1" x14ac:dyDescent="0.15">
      <c r="A31" s="10">
        <f t="shared" si="1"/>
        <v>45585</v>
      </c>
      <c r="B31" s="11" t="str">
        <f t="shared" si="3"/>
        <v>日</v>
      </c>
      <c r="C31" s="23"/>
      <c r="D31" s="24"/>
      <c r="E31" s="27"/>
      <c r="F31" s="28"/>
      <c r="G31" s="29"/>
      <c r="H31" s="9" t="str">
        <f t="shared" si="2"/>
        <v/>
      </c>
      <c r="I31" s="85"/>
      <c r="J31" s="86"/>
      <c r="K31" s="87"/>
      <c r="L31"/>
    </row>
    <row r="32" spans="1:12" ht="17.100000000000001" customHeight="1" x14ac:dyDescent="0.15">
      <c r="A32" s="10">
        <f t="shared" si="1"/>
        <v>45586</v>
      </c>
      <c r="B32" s="11" t="str">
        <f t="shared" si="3"/>
        <v>月</v>
      </c>
      <c r="C32" s="23"/>
      <c r="D32" s="24"/>
      <c r="E32" s="27"/>
      <c r="F32" s="28"/>
      <c r="G32" s="29"/>
      <c r="H32" s="9" t="str">
        <f t="shared" si="2"/>
        <v/>
      </c>
      <c r="I32" s="85"/>
      <c r="J32" s="86"/>
      <c r="K32" s="87"/>
      <c r="L32"/>
    </row>
    <row r="33" spans="1:12" ht="17.100000000000001" customHeight="1" x14ac:dyDescent="0.15">
      <c r="A33" s="10">
        <f t="shared" si="1"/>
        <v>45587</v>
      </c>
      <c r="B33" s="11" t="str">
        <f t="shared" si="3"/>
        <v>火</v>
      </c>
      <c r="C33" s="23"/>
      <c r="D33" s="24"/>
      <c r="E33" s="27"/>
      <c r="F33" s="28"/>
      <c r="G33" s="29"/>
      <c r="H33" s="9" t="str">
        <f t="shared" si="2"/>
        <v/>
      </c>
      <c r="I33" s="85"/>
      <c r="J33" s="86"/>
      <c r="K33" s="87"/>
      <c r="L33"/>
    </row>
    <row r="34" spans="1:12" ht="17.100000000000001" customHeight="1" x14ac:dyDescent="0.15">
      <c r="A34" s="10">
        <f t="shared" si="1"/>
        <v>45588</v>
      </c>
      <c r="B34" s="11" t="str">
        <f t="shared" si="3"/>
        <v>水</v>
      </c>
      <c r="C34" s="23"/>
      <c r="D34" s="24"/>
      <c r="E34" s="27"/>
      <c r="F34" s="28"/>
      <c r="G34" s="29"/>
      <c r="H34" s="9" t="str">
        <f t="shared" si="2"/>
        <v/>
      </c>
      <c r="I34" s="88"/>
      <c r="J34" s="89"/>
      <c r="K34" s="90"/>
      <c r="L34"/>
    </row>
    <row r="35" spans="1:12" ht="17.100000000000001" customHeight="1" x14ac:dyDescent="0.15">
      <c r="A35" s="10">
        <f t="shared" si="1"/>
        <v>45589</v>
      </c>
      <c r="B35" s="11" t="str">
        <f t="shared" si="3"/>
        <v>木</v>
      </c>
      <c r="C35" s="23"/>
      <c r="D35" s="24"/>
      <c r="E35" s="27"/>
      <c r="F35" s="28"/>
      <c r="G35" s="29"/>
      <c r="H35" s="9" t="str">
        <f t="shared" si="2"/>
        <v/>
      </c>
      <c r="I35" s="82"/>
      <c r="J35" s="83"/>
      <c r="K35" s="84"/>
      <c r="L35"/>
    </row>
    <row r="36" spans="1:12" ht="17.100000000000001" customHeight="1" x14ac:dyDescent="0.15">
      <c r="A36" s="10">
        <f t="shared" si="1"/>
        <v>45590</v>
      </c>
      <c r="B36" s="11" t="str">
        <f t="shared" si="3"/>
        <v>金</v>
      </c>
      <c r="C36" s="23"/>
      <c r="D36" s="24"/>
      <c r="E36" s="27"/>
      <c r="F36" s="28"/>
      <c r="G36" s="29"/>
      <c r="H36" s="9" t="str">
        <f t="shared" si="2"/>
        <v/>
      </c>
      <c r="I36" s="85"/>
      <c r="J36" s="86"/>
      <c r="K36" s="87"/>
      <c r="L36"/>
    </row>
    <row r="37" spans="1:12" ht="17.100000000000001" customHeight="1" x14ac:dyDescent="0.15">
      <c r="A37" s="10">
        <f t="shared" si="1"/>
        <v>45591</v>
      </c>
      <c r="B37" s="11" t="str">
        <f t="shared" si="3"/>
        <v>土</v>
      </c>
      <c r="C37" s="23"/>
      <c r="D37" s="24"/>
      <c r="E37" s="27"/>
      <c r="F37" s="28"/>
      <c r="G37" s="29"/>
      <c r="H37" s="9" t="str">
        <f t="shared" si="2"/>
        <v/>
      </c>
      <c r="I37" s="85"/>
      <c r="J37" s="86"/>
      <c r="K37" s="87"/>
      <c r="L37"/>
    </row>
    <row r="38" spans="1:12" ht="17.100000000000001" customHeight="1" x14ac:dyDescent="0.15">
      <c r="A38" s="10">
        <f>A37+1</f>
        <v>45592</v>
      </c>
      <c r="B38" s="11" t="str">
        <f t="shared" si="3"/>
        <v>日</v>
      </c>
      <c r="C38" s="23"/>
      <c r="D38" s="24"/>
      <c r="E38" s="27"/>
      <c r="F38" s="28"/>
      <c r="G38" s="29"/>
      <c r="H38" s="9" t="str">
        <f t="shared" si="2"/>
        <v/>
      </c>
      <c r="I38" s="85"/>
      <c r="J38" s="86"/>
      <c r="K38" s="87"/>
      <c r="L38"/>
    </row>
    <row r="39" spans="1:12" ht="17.100000000000001" customHeight="1" x14ac:dyDescent="0.15">
      <c r="A39" s="10">
        <f>A38+1</f>
        <v>45593</v>
      </c>
      <c r="B39" s="11" t="str">
        <f t="shared" si="3"/>
        <v>月</v>
      </c>
      <c r="C39" s="23"/>
      <c r="D39" s="24"/>
      <c r="E39" s="27"/>
      <c r="F39" s="28"/>
      <c r="G39" s="29"/>
      <c r="H39" s="9" t="str">
        <f t="shared" si="2"/>
        <v/>
      </c>
      <c r="I39" s="85"/>
      <c r="J39" s="86"/>
      <c r="K39" s="87"/>
      <c r="L39"/>
    </row>
    <row r="40" spans="1:12" ht="17.100000000000001" customHeight="1" x14ac:dyDescent="0.15">
      <c r="A40" s="10">
        <f>IF(DAY(A39+1)&lt;4,"",A39+1)</f>
        <v>45594</v>
      </c>
      <c r="B40" s="11" t="str">
        <f t="shared" si="3"/>
        <v>火</v>
      </c>
      <c r="C40" s="23"/>
      <c r="D40" s="24"/>
      <c r="E40" s="27"/>
      <c r="F40" s="28"/>
      <c r="G40" s="29"/>
      <c r="H40" s="9" t="str">
        <f t="shared" si="2"/>
        <v/>
      </c>
      <c r="I40" s="85"/>
      <c r="J40" s="86"/>
      <c r="K40" s="87"/>
      <c r="L40"/>
    </row>
    <row r="41" spans="1:12" ht="17.100000000000001" customHeight="1" x14ac:dyDescent="0.15">
      <c r="A41" s="10">
        <f>IF(DAY(A39+2)&lt;4,"",A39+2)</f>
        <v>45595</v>
      </c>
      <c r="B41" s="11" t="str">
        <f t="shared" si="3"/>
        <v>水</v>
      </c>
      <c r="C41" s="23"/>
      <c r="D41" s="24"/>
      <c r="E41" s="27"/>
      <c r="F41" s="28"/>
      <c r="G41" s="29"/>
      <c r="H41" s="9" t="str">
        <f t="shared" si="2"/>
        <v/>
      </c>
      <c r="I41" s="85"/>
      <c r="J41" s="86"/>
      <c r="K41" s="87"/>
      <c r="L41"/>
    </row>
    <row r="42" spans="1:12" ht="17.100000000000001" customHeight="1" thickBot="1" x14ac:dyDescent="0.2">
      <c r="A42" s="12">
        <f>IF(DAY(A39+3)&lt;4,"",A39+3)</f>
        <v>45596</v>
      </c>
      <c r="B42" s="43" t="str">
        <f t="shared" si="3"/>
        <v>木</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C504D212-C947-4B46-8B48-45DCDAA2337D}">
      <formula1>"通常勤務,管理者,裁量,高プロ,出向,その他"</formula1>
    </dataValidation>
    <dataValidation type="list" allowBlank="1" showInputMessage="1" showErrorMessage="1" sqref="G2 K2" xr:uid="{37DAEF0A-D040-4C63-98EF-347CB5058411}">
      <formula1>"あり,なし"</formula1>
    </dataValidation>
    <dataValidation type="list" allowBlank="1" showInputMessage="1" showErrorMessage="1" sqref="E1:G1" xr:uid="{144A1A4D-705C-4A52-8182-96E348B82E1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58140BD-2790-4FB1-8036-07BB0BBDABD2}">
      <formula1>0</formula1>
    </dataValidation>
    <dataValidation type="time" allowBlank="1" showInputMessage="1" showErrorMessage="1" errorTitle="時刻を入力してください。" error="0:00から23:59までの時刻が入力できます。" sqref="C12:C42 E12:E42 G12:G42" xr:uid="{AD6AC1BE-C7FC-4AB9-BB79-464400A801E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8742C-9E24-4FBE-B75C-FA7565CDF860}">
  <sheetPr codeName="Sheet8"/>
  <dimension ref="A1:N57"/>
  <sheetViews>
    <sheetView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32</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73"/>
      <c r="J12" s="74"/>
      <c r="K12" s="75"/>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6"/>
      <c r="J13" s="77"/>
      <c r="K13" s="78"/>
      <c r="L13"/>
    </row>
    <row r="14" spans="1:13" ht="17.100000000000001" customHeight="1" x14ac:dyDescent="0.15">
      <c r="A14" s="53">
        <f t="shared" si="0"/>
        <v>45599</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45600</v>
      </c>
      <c r="B15" s="11" t="s">
        <v>39</v>
      </c>
      <c r="C15" s="23"/>
      <c r="D15" s="24"/>
      <c r="E15" s="27"/>
      <c r="F15" s="28"/>
      <c r="G15" s="29"/>
      <c r="H15" s="9" t="str">
        <f t="shared" si="1"/>
        <v/>
      </c>
      <c r="I15" s="76"/>
      <c r="J15" s="77"/>
      <c r="K15" s="78"/>
      <c r="L15"/>
    </row>
    <row r="16" spans="1:13" ht="17.100000000000001" customHeight="1" x14ac:dyDescent="0.15">
      <c r="A16" s="10">
        <f t="shared" si="0"/>
        <v>45601</v>
      </c>
      <c r="B16" s="11" t="str">
        <f t="shared" ref="B16:B33" si="2">TEXT(A16,"aaa")</f>
        <v>火</v>
      </c>
      <c r="C16" s="23"/>
      <c r="D16" s="24"/>
      <c r="E16" s="27"/>
      <c r="F16" s="28"/>
      <c r="G16" s="29"/>
      <c r="H16" s="9" t="str">
        <f t="shared" si="1"/>
        <v/>
      </c>
      <c r="I16" s="76"/>
      <c r="J16" s="77"/>
      <c r="K16" s="78"/>
      <c r="L16"/>
    </row>
    <row r="17" spans="1:12" ht="17.100000000000001" customHeight="1" x14ac:dyDescent="0.15">
      <c r="A17" s="36">
        <f t="shared" si="0"/>
        <v>45602</v>
      </c>
      <c r="B17" s="44" t="str">
        <f t="shared" si="2"/>
        <v>水</v>
      </c>
      <c r="C17" s="37"/>
      <c r="D17" s="38"/>
      <c r="E17" s="39"/>
      <c r="F17" s="40"/>
      <c r="G17" s="41"/>
      <c r="H17" s="9" t="str">
        <f t="shared" si="1"/>
        <v/>
      </c>
      <c r="I17" s="76"/>
      <c r="J17" s="77"/>
      <c r="K17" s="78"/>
      <c r="L17"/>
    </row>
    <row r="18" spans="1:12" ht="17.100000000000001" customHeight="1" x14ac:dyDescent="0.15">
      <c r="A18" s="36">
        <f t="shared" si="0"/>
        <v>45603</v>
      </c>
      <c r="B18" s="44" t="str">
        <f t="shared" si="2"/>
        <v>木</v>
      </c>
      <c r="C18" s="37"/>
      <c r="D18" s="38"/>
      <c r="E18" s="39"/>
      <c r="F18" s="40"/>
      <c r="G18" s="41"/>
      <c r="H18" s="9" t="str">
        <f t="shared" si="1"/>
        <v/>
      </c>
      <c r="I18" s="79"/>
      <c r="J18" s="80"/>
      <c r="K18" s="81"/>
      <c r="L18"/>
    </row>
    <row r="19" spans="1:12" ht="17.100000000000001" customHeight="1" x14ac:dyDescent="0.15">
      <c r="A19" s="10">
        <f t="shared" si="0"/>
        <v>45604</v>
      </c>
      <c r="B19" s="11" t="str">
        <f t="shared" si="2"/>
        <v>金</v>
      </c>
      <c r="C19" s="23"/>
      <c r="D19" s="24"/>
      <c r="E19" s="27"/>
      <c r="F19" s="28"/>
      <c r="G19" s="29"/>
      <c r="H19" s="9" t="str">
        <f t="shared" si="1"/>
        <v/>
      </c>
      <c r="I19" s="82"/>
      <c r="J19" s="83"/>
      <c r="K19" s="84"/>
      <c r="L19"/>
    </row>
    <row r="20" spans="1:12" ht="17.100000000000001" customHeight="1" x14ac:dyDescent="0.15">
      <c r="A20" s="10">
        <f t="shared" si="0"/>
        <v>45605</v>
      </c>
      <c r="B20" s="11" t="str">
        <f t="shared" si="2"/>
        <v>土</v>
      </c>
      <c r="C20" s="23"/>
      <c r="D20" s="24"/>
      <c r="E20" s="27"/>
      <c r="F20" s="28"/>
      <c r="G20" s="29"/>
      <c r="H20" s="9" t="str">
        <f t="shared" si="1"/>
        <v/>
      </c>
      <c r="I20" s="85"/>
      <c r="J20" s="86"/>
      <c r="K20" s="87"/>
      <c r="L20"/>
    </row>
    <row r="21" spans="1:12" ht="17.100000000000001" customHeight="1" x14ac:dyDescent="0.15">
      <c r="A21" s="53">
        <f t="shared" si="0"/>
        <v>45606</v>
      </c>
      <c r="B21" s="11" t="str">
        <f t="shared" si="2"/>
        <v>日</v>
      </c>
      <c r="C21" s="23"/>
      <c r="D21" s="24"/>
      <c r="E21" s="27"/>
      <c r="F21" s="28"/>
      <c r="G21" s="29"/>
      <c r="H21" s="9" t="str">
        <f t="shared" si="1"/>
        <v/>
      </c>
      <c r="I21" s="85"/>
      <c r="J21" s="86"/>
      <c r="K21" s="87"/>
      <c r="L21"/>
    </row>
    <row r="22" spans="1:12" ht="17.100000000000001" customHeight="1" x14ac:dyDescent="0.15">
      <c r="A22" s="10">
        <f t="shared" si="0"/>
        <v>45607</v>
      </c>
      <c r="B22" s="11" t="str">
        <f t="shared" si="2"/>
        <v>月</v>
      </c>
      <c r="C22" s="23"/>
      <c r="D22" s="24"/>
      <c r="E22" s="27"/>
      <c r="F22" s="28"/>
      <c r="G22" s="29"/>
      <c r="H22" s="9" t="str">
        <f t="shared" si="1"/>
        <v/>
      </c>
      <c r="I22" s="85"/>
      <c r="J22" s="86"/>
      <c r="K22" s="87"/>
      <c r="L22"/>
    </row>
    <row r="23" spans="1:12" ht="17.100000000000001" customHeight="1" x14ac:dyDescent="0.15">
      <c r="A23" s="10">
        <f t="shared" si="0"/>
        <v>45608</v>
      </c>
      <c r="B23" s="11" t="str">
        <f t="shared" si="2"/>
        <v>火</v>
      </c>
      <c r="C23" s="23"/>
      <c r="D23" s="24"/>
      <c r="E23" s="27"/>
      <c r="F23" s="28"/>
      <c r="G23" s="29"/>
      <c r="H23" s="9" t="str">
        <f t="shared" si="1"/>
        <v/>
      </c>
      <c r="I23" s="85"/>
      <c r="J23" s="86"/>
      <c r="K23" s="87"/>
      <c r="L23"/>
    </row>
    <row r="24" spans="1:12" ht="17.100000000000001" customHeight="1" x14ac:dyDescent="0.15">
      <c r="A24" s="10">
        <f t="shared" si="0"/>
        <v>45609</v>
      </c>
      <c r="B24" s="11" t="str">
        <f t="shared" si="2"/>
        <v>水</v>
      </c>
      <c r="C24" s="23"/>
      <c r="D24" s="24"/>
      <c r="E24" s="27"/>
      <c r="F24" s="28"/>
      <c r="G24" s="29"/>
      <c r="H24" s="9" t="str">
        <f t="shared" si="1"/>
        <v/>
      </c>
      <c r="I24" s="85"/>
      <c r="J24" s="86"/>
      <c r="K24" s="87"/>
      <c r="L24"/>
    </row>
    <row r="25" spans="1:12" ht="17.100000000000001" customHeight="1" x14ac:dyDescent="0.15">
      <c r="A25" s="10">
        <f t="shared" si="0"/>
        <v>45610</v>
      </c>
      <c r="B25" s="11" t="str">
        <f t="shared" si="2"/>
        <v>木</v>
      </c>
      <c r="C25" s="23"/>
      <c r="D25" s="24"/>
      <c r="E25" s="27"/>
      <c r="F25" s="28"/>
      <c r="G25" s="29"/>
      <c r="H25" s="9" t="str">
        <f t="shared" si="1"/>
        <v/>
      </c>
      <c r="I25" s="85"/>
      <c r="J25" s="86"/>
      <c r="K25" s="87"/>
      <c r="L25"/>
    </row>
    <row r="26" spans="1:12" ht="17.100000000000001" customHeight="1" x14ac:dyDescent="0.15">
      <c r="A26" s="10">
        <f t="shared" si="0"/>
        <v>45611</v>
      </c>
      <c r="B26" s="11" t="str">
        <f t="shared" si="2"/>
        <v>金</v>
      </c>
      <c r="C26" s="23"/>
      <c r="D26" s="24"/>
      <c r="E26" s="27"/>
      <c r="F26" s="28"/>
      <c r="G26" s="29"/>
      <c r="H26" s="9" t="str">
        <f t="shared" si="1"/>
        <v/>
      </c>
      <c r="I26" s="88"/>
      <c r="J26" s="89"/>
      <c r="K26" s="90"/>
      <c r="L26"/>
    </row>
    <row r="27" spans="1:12" ht="17.100000000000001" customHeight="1" x14ac:dyDescent="0.15">
      <c r="A27" s="10">
        <f t="shared" si="0"/>
        <v>45612</v>
      </c>
      <c r="B27" s="11" t="str">
        <f t="shared" si="2"/>
        <v>土</v>
      </c>
      <c r="C27" s="23"/>
      <c r="D27" s="24"/>
      <c r="E27" s="27"/>
      <c r="F27" s="28"/>
      <c r="G27" s="29"/>
      <c r="H27" s="9" t="str">
        <f t="shared" si="1"/>
        <v/>
      </c>
      <c r="I27" s="82"/>
      <c r="J27" s="83"/>
      <c r="K27" s="84"/>
      <c r="L27"/>
    </row>
    <row r="28" spans="1:12" ht="17.100000000000001" customHeight="1" x14ac:dyDescent="0.15">
      <c r="A28" s="10">
        <f t="shared" si="0"/>
        <v>45613</v>
      </c>
      <c r="B28" s="11" t="str">
        <f t="shared" si="2"/>
        <v>日</v>
      </c>
      <c r="C28" s="23"/>
      <c r="D28" s="24"/>
      <c r="E28" s="27"/>
      <c r="F28" s="28"/>
      <c r="G28" s="29"/>
      <c r="H28" s="9" t="str">
        <f t="shared" si="1"/>
        <v/>
      </c>
      <c r="I28" s="85"/>
      <c r="J28" s="86"/>
      <c r="K28" s="87"/>
      <c r="L28"/>
    </row>
    <row r="29" spans="1:12" ht="17.100000000000001" customHeight="1" x14ac:dyDescent="0.15">
      <c r="A29" s="10">
        <f t="shared" si="0"/>
        <v>45614</v>
      </c>
      <c r="B29" s="11" t="str">
        <f t="shared" si="2"/>
        <v>月</v>
      </c>
      <c r="C29" s="23"/>
      <c r="D29" s="24"/>
      <c r="E29" s="27"/>
      <c r="F29" s="28"/>
      <c r="G29" s="29"/>
      <c r="H29" s="9" t="str">
        <f t="shared" si="1"/>
        <v/>
      </c>
      <c r="I29" s="85"/>
      <c r="J29" s="86"/>
      <c r="K29" s="87"/>
      <c r="L29"/>
    </row>
    <row r="30" spans="1:12" ht="17.100000000000001" customHeight="1" x14ac:dyDescent="0.15">
      <c r="A30" s="10">
        <f t="shared" si="0"/>
        <v>45615</v>
      </c>
      <c r="B30" s="11" t="str">
        <f t="shared" si="2"/>
        <v>火</v>
      </c>
      <c r="C30" s="23"/>
      <c r="D30" s="24"/>
      <c r="E30" s="27"/>
      <c r="F30" s="28"/>
      <c r="G30" s="29"/>
      <c r="H30" s="9" t="str">
        <f t="shared" si="1"/>
        <v/>
      </c>
      <c r="I30" s="85"/>
      <c r="J30" s="86"/>
      <c r="K30" s="87"/>
      <c r="L30"/>
    </row>
    <row r="31" spans="1:12" ht="17.100000000000001" customHeight="1" x14ac:dyDescent="0.15">
      <c r="A31" s="10">
        <f t="shared" si="0"/>
        <v>45616</v>
      </c>
      <c r="B31" s="11" t="str">
        <f t="shared" si="2"/>
        <v>水</v>
      </c>
      <c r="C31" s="23"/>
      <c r="D31" s="24"/>
      <c r="E31" s="27"/>
      <c r="F31" s="28"/>
      <c r="G31" s="29"/>
      <c r="H31" s="9" t="str">
        <f t="shared" si="1"/>
        <v/>
      </c>
      <c r="I31" s="85"/>
      <c r="J31" s="86"/>
      <c r="K31" s="87"/>
      <c r="L31"/>
    </row>
    <row r="32" spans="1:12" ht="17.100000000000001" customHeight="1" x14ac:dyDescent="0.15">
      <c r="A32" s="10">
        <f t="shared" si="0"/>
        <v>45617</v>
      </c>
      <c r="B32" s="11" t="str">
        <f t="shared" si="2"/>
        <v>木</v>
      </c>
      <c r="C32" s="23"/>
      <c r="D32" s="24"/>
      <c r="E32" s="27"/>
      <c r="F32" s="28"/>
      <c r="G32" s="29"/>
      <c r="H32" s="9" t="str">
        <f t="shared" si="1"/>
        <v/>
      </c>
      <c r="I32" s="85"/>
      <c r="J32" s="86"/>
      <c r="K32" s="87"/>
      <c r="L32"/>
    </row>
    <row r="33" spans="1:12" ht="17.100000000000001" customHeight="1" x14ac:dyDescent="0.15">
      <c r="A33" s="10">
        <f t="shared" si="0"/>
        <v>45618</v>
      </c>
      <c r="B33" s="11" t="str">
        <f t="shared" si="2"/>
        <v>金</v>
      </c>
      <c r="C33" s="23"/>
      <c r="D33" s="24"/>
      <c r="E33" s="27"/>
      <c r="F33" s="28"/>
      <c r="G33" s="29"/>
      <c r="H33" s="9" t="str">
        <f t="shared" si="1"/>
        <v/>
      </c>
      <c r="I33" s="85"/>
      <c r="J33" s="86"/>
      <c r="K33" s="87"/>
      <c r="L33"/>
    </row>
    <row r="34" spans="1:12" ht="17.100000000000001" customHeight="1" x14ac:dyDescent="0.15">
      <c r="A34" s="10">
        <f t="shared" si="0"/>
        <v>45619</v>
      </c>
      <c r="B34" s="11" t="s">
        <v>37</v>
      </c>
      <c r="C34" s="23"/>
      <c r="D34" s="24"/>
      <c r="E34" s="27"/>
      <c r="F34" s="28"/>
      <c r="G34" s="29"/>
      <c r="H34" s="9" t="str">
        <f t="shared" si="1"/>
        <v/>
      </c>
      <c r="I34" s="88"/>
      <c r="J34" s="89"/>
      <c r="K34" s="90"/>
      <c r="L34"/>
    </row>
    <row r="35" spans="1:12" ht="17.100000000000001" customHeight="1" x14ac:dyDescent="0.15">
      <c r="A35" s="10">
        <f t="shared" si="0"/>
        <v>45620</v>
      </c>
      <c r="B35" s="11" t="str">
        <f t="shared" ref="B35:B42" si="3">TEXT(A35,"aaa")</f>
        <v>日</v>
      </c>
      <c r="C35" s="23"/>
      <c r="D35" s="24"/>
      <c r="E35" s="27"/>
      <c r="F35" s="28"/>
      <c r="G35" s="29"/>
      <c r="H35" s="9" t="str">
        <f t="shared" si="1"/>
        <v/>
      </c>
      <c r="I35" s="82"/>
      <c r="J35" s="83"/>
      <c r="K35" s="84"/>
      <c r="L35"/>
    </row>
    <row r="36" spans="1:12" ht="17.100000000000001" customHeight="1" x14ac:dyDescent="0.15">
      <c r="A36" s="10">
        <f t="shared" si="0"/>
        <v>45621</v>
      </c>
      <c r="B36" s="11" t="str">
        <f t="shared" si="3"/>
        <v>月</v>
      </c>
      <c r="C36" s="23"/>
      <c r="D36" s="24"/>
      <c r="E36" s="27"/>
      <c r="F36" s="28"/>
      <c r="G36" s="29"/>
      <c r="H36" s="9" t="str">
        <f t="shared" si="1"/>
        <v/>
      </c>
      <c r="I36" s="85"/>
      <c r="J36" s="86"/>
      <c r="K36" s="87"/>
      <c r="L36"/>
    </row>
    <row r="37" spans="1:12" ht="17.100000000000001" customHeight="1" x14ac:dyDescent="0.15">
      <c r="A37" s="10">
        <f t="shared" si="0"/>
        <v>45622</v>
      </c>
      <c r="B37" s="11" t="str">
        <f t="shared" si="3"/>
        <v>火</v>
      </c>
      <c r="C37" s="23"/>
      <c r="D37" s="24"/>
      <c r="E37" s="27"/>
      <c r="F37" s="28"/>
      <c r="G37" s="29"/>
      <c r="H37" s="9" t="str">
        <f t="shared" si="1"/>
        <v/>
      </c>
      <c r="I37" s="85"/>
      <c r="J37" s="86"/>
      <c r="K37" s="87"/>
      <c r="L37"/>
    </row>
    <row r="38" spans="1:12" ht="17.100000000000001" customHeight="1" x14ac:dyDescent="0.15">
      <c r="A38" s="10">
        <f>A37+1</f>
        <v>45623</v>
      </c>
      <c r="B38" s="11" t="str">
        <f t="shared" si="3"/>
        <v>水</v>
      </c>
      <c r="C38" s="23"/>
      <c r="D38" s="24"/>
      <c r="E38" s="27"/>
      <c r="F38" s="28"/>
      <c r="G38" s="29"/>
      <c r="H38" s="9" t="str">
        <f t="shared" si="1"/>
        <v/>
      </c>
      <c r="I38" s="85"/>
      <c r="J38" s="86"/>
      <c r="K38" s="87"/>
      <c r="L38"/>
    </row>
    <row r="39" spans="1:12" ht="17.100000000000001" customHeight="1" x14ac:dyDescent="0.15">
      <c r="A39" s="10">
        <f>A38+1</f>
        <v>45624</v>
      </c>
      <c r="B39" s="11" t="str">
        <f t="shared" si="3"/>
        <v>木</v>
      </c>
      <c r="C39" s="23"/>
      <c r="D39" s="24"/>
      <c r="E39" s="27"/>
      <c r="F39" s="28"/>
      <c r="G39" s="29"/>
      <c r="H39" s="9" t="str">
        <f t="shared" si="1"/>
        <v/>
      </c>
      <c r="I39" s="85"/>
      <c r="J39" s="86"/>
      <c r="K39" s="87"/>
      <c r="L39"/>
    </row>
    <row r="40" spans="1:12" ht="17.100000000000001" customHeight="1" x14ac:dyDescent="0.15">
      <c r="A40" s="10">
        <f>IF(DAY(A39+1)&lt;4,"",A39+1)</f>
        <v>45625</v>
      </c>
      <c r="B40" s="11" t="str">
        <f t="shared" si="3"/>
        <v>金</v>
      </c>
      <c r="C40" s="23"/>
      <c r="D40" s="24"/>
      <c r="E40" s="27"/>
      <c r="F40" s="28"/>
      <c r="G40" s="29"/>
      <c r="H40" s="9" t="str">
        <f t="shared" si="1"/>
        <v/>
      </c>
      <c r="I40" s="85"/>
      <c r="J40" s="86"/>
      <c r="K40" s="87"/>
      <c r="L40"/>
    </row>
    <row r="41" spans="1:12" ht="17.100000000000001" customHeight="1" x14ac:dyDescent="0.15">
      <c r="A41" s="10">
        <f>IF(DAY(A39+2)&lt;4,"",A39+2)</f>
        <v>45626</v>
      </c>
      <c r="B41" s="11" t="str">
        <f t="shared" si="3"/>
        <v>土</v>
      </c>
      <c r="C41" s="23"/>
      <c r="D41" s="24"/>
      <c r="E41" s="27"/>
      <c r="F41" s="28"/>
      <c r="G41" s="29"/>
      <c r="H41" s="9" t="str">
        <f t="shared" si="1"/>
        <v/>
      </c>
      <c r="I41" s="85"/>
      <c r="J41" s="86"/>
      <c r="K41" s="87"/>
      <c r="L41"/>
    </row>
    <row r="42" spans="1:12" ht="17.100000000000001" customHeight="1" thickBot="1" x14ac:dyDescent="0.2">
      <c r="A42" s="12" t="str">
        <f>IF(DAY(A39+3)&lt;4,"",A39+3)</f>
        <v/>
      </c>
      <c r="B42" s="43" t="str">
        <f t="shared" si="3"/>
        <v/>
      </c>
      <c r="C42" s="30"/>
      <c r="D42" s="31"/>
      <c r="E42" s="32"/>
      <c r="F42" s="33"/>
      <c r="G42" s="34"/>
      <c r="H42" s="13" t="str">
        <f t="shared" si="1"/>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0D2AC549-B2C3-42CA-A5ED-6E72A5E913F8}">
      <formula1>"通常勤務,管理者,裁量,高プロ,出向,その他"</formula1>
    </dataValidation>
    <dataValidation type="list" allowBlank="1" showInputMessage="1" showErrorMessage="1" sqref="G2 K2" xr:uid="{F78DC1C1-60B3-4F5A-B69B-7E15F2E986B6}">
      <formula1>"あり,なし"</formula1>
    </dataValidation>
    <dataValidation type="list" allowBlank="1" showInputMessage="1" showErrorMessage="1" sqref="E1:G1" xr:uid="{BB0179AF-F336-4BD7-BE75-0CBC69ED204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788EAC0-4414-433A-912B-89013FA333B8}">
      <formula1>0</formula1>
    </dataValidation>
    <dataValidation type="time" allowBlank="1" showInputMessage="1" showErrorMessage="1" errorTitle="時刻を入力してください。" error="0:00から23:59までの時刻が入力できます。" sqref="C12:C42 E12:E42 G12:G42" xr:uid="{6D7D4A52-8BF9-4631-ACA0-E609CB3E2EA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8572-8241-4AF9-B426-6024FC8298FB}">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33</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1"/>
      <c r="M8" s="42"/>
    </row>
    <row r="9" spans="1:13" ht="17.100000000000001" customHeight="1" thickBot="1" x14ac:dyDescent="0.2">
      <c r="A9" s="64"/>
      <c r="B9" s="65"/>
      <c r="C9" s="4" t="s">
        <v>4</v>
      </c>
      <c r="D9" s="132"/>
      <c r="E9" s="132"/>
      <c r="F9" s="132"/>
      <c r="G9" s="132"/>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3" t="s">
        <v>24</v>
      </c>
      <c r="J10" s="133"/>
      <c r="K10" s="134"/>
    </row>
    <row r="11" spans="1:13" s="3" customFormat="1" ht="17.100000000000001" customHeight="1" thickBot="1" x14ac:dyDescent="0.2">
      <c r="A11" s="116"/>
      <c r="B11" s="118"/>
      <c r="C11" s="6" t="s">
        <v>5</v>
      </c>
      <c r="D11" s="7" t="s">
        <v>6</v>
      </c>
      <c r="E11" s="8" t="s">
        <v>5</v>
      </c>
      <c r="F11" s="7" t="s">
        <v>6</v>
      </c>
      <c r="G11" s="127"/>
      <c r="H11" s="127"/>
      <c r="I11" s="135"/>
      <c r="J11" s="135"/>
      <c r="K11" s="136"/>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73"/>
      <c r="J12" s="74"/>
      <c r="K12" s="75"/>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6"/>
      <c r="J13" s="77"/>
      <c r="K13" s="78"/>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45630</v>
      </c>
      <c r="B15" s="11" t="str">
        <f t="shared" si="0"/>
        <v>水</v>
      </c>
      <c r="C15" s="23"/>
      <c r="D15" s="24"/>
      <c r="E15" s="27"/>
      <c r="F15" s="28"/>
      <c r="G15" s="29"/>
      <c r="H15" s="9" t="str">
        <f t="shared" si="2"/>
        <v/>
      </c>
      <c r="I15" s="76"/>
      <c r="J15" s="77"/>
      <c r="K15" s="78"/>
      <c r="L15"/>
    </row>
    <row r="16" spans="1:13" ht="17.100000000000001" customHeight="1" x14ac:dyDescent="0.15">
      <c r="A16" s="10">
        <f t="shared" si="1"/>
        <v>45631</v>
      </c>
      <c r="B16" s="11" t="str">
        <f t="shared" si="0"/>
        <v>木</v>
      </c>
      <c r="C16" s="23"/>
      <c r="D16" s="24"/>
      <c r="E16" s="27"/>
      <c r="F16" s="28"/>
      <c r="G16" s="29"/>
      <c r="H16" s="9" t="str">
        <f t="shared" si="2"/>
        <v/>
      </c>
      <c r="I16" s="76"/>
      <c r="J16" s="77"/>
      <c r="K16" s="78"/>
      <c r="L16"/>
    </row>
    <row r="17" spans="1:12" ht="17.100000000000001" customHeight="1" x14ac:dyDescent="0.15">
      <c r="A17" s="36">
        <f t="shared" si="1"/>
        <v>45632</v>
      </c>
      <c r="B17" s="44" t="str">
        <f t="shared" si="0"/>
        <v>金</v>
      </c>
      <c r="C17" s="37"/>
      <c r="D17" s="38"/>
      <c r="E17" s="39"/>
      <c r="F17" s="40"/>
      <c r="G17" s="41"/>
      <c r="H17" s="9" t="str">
        <f t="shared" si="2"/>
        <v/>
      </c>
      <c r="I17" s="76"/>
      <c r="J17" s="77"/>
      <c r="K17" s="78"/>
      <c r="L17"/>
    </row>
    <row r="18" spans="1:12" ht="17.100000000000001" customHeight="1" x14ac:dyDescent="0.15">
      <c r="A18" s="36">
        <f t="shared" si="1"/>
        <v>45633</v>
      </c>
      <c r="B18" s="44" t="str">
        <f t="shared" si="0"/>
        <v>土</v>
      </c>
      <c r="C18" s="37"/>
      <c r="D18" s="38"/>
      <c r="E18" s="39"/>
      <c r="F18" s="40"/>
      <c r="G18" s="41"/>
      <c r="H18" s="9" t="str">
        <f t="shared" si="2"/>
        <v/>
      </c>
      <c r="I18" s="79"/>
      <c r="J18" s="80"/>
      <c r="K18" s="81"/>
      <c r="L18"/>
    </row>
    <row r="19" spans="1:12" ht="17.100000000000001" customHeight="1" x14ac:dyDescent="0.15">
      <c r="A19" s="10">
        <f t="shared" si="1"/>
        <v>45634</v>
      </c>
      <c r="B19" s="11" t="str">
        <f t="shared" si="0"/>
        <v>日</v>
      </c>
      <c r="C19" s="23"/>
      <c r="D19" s="24"/>
      <c r="E19" s="27"/>
      <c r="F19" s="28"/>
      <c r="G19" s="29"/>
      <c r="H19" s="9" t="str">
        <f t="shared" si="2"/>
        <v/>
      </c>
      <c r="I19" s="82"/>
      <c r="J19" s="83"/>
      <c r="K19" s="84"/>
      <c r="L19"/>
    </row>
    <row r="20" spans="1:12" ht="17.100000000000001" customHeight="1" x14ac:dyDescent="0.15">
      <c r="A20" s="10">
        <f t="shared" si="1"/>
        <v>45635</v>
      </c>
      <c r="B20" s="11" t="str">
        <f t="shared" si="0"/>
        <v>月</v>
      </c>
      <c r="C20" s="23"/>
      <c r="D20" s="24"/>
      <c r="E20" s="27"/>
      <c r="F20" s="28"/>
      <c r="G20" s="29"/>
      <c r="H20" s="9" t="str">
        <f t="shared" si="2"/>
        <v/>
      </c>
      <c r="I20" s="85"/>
      <c r="J20" s="86"/>
      <c r="K20" s="87"/>
      <c r="L20"/>
    </row>
    <row r="21" spans="1:12" ht="17.100000000000001" customHeight="1" x14ac:dyDescent="0.15">
      <c r="A21" s="53">
        <f t="shared" si="1"/>
        <v>45636</v>
      </c>
      <c r="B21" s="11" t="str">
        <f t="shared" si="0"/>
        <v>火</v>
      </c>
      <c r="C21" s="23"/>
      <c r="D21" s="24"/>
      <c r="E21" s="27"/>
      <c r="F21" s="28"/>
      <c r="G21" s="29"/>
      <c r="H21" s="9" t="str">
        <f t="shared" si="2"/>
        <v/>
      </c>
      <c r="I21" s="85"/>
      <c r="J21" s="86"/>
      <c r="K21" s="87"/>
      <c r="L21"/>
    </row>
    <row r="22" spans="1:12" ht="17.100000000000001" customHeight="1" x14ac:dyDescent="0.15">
      <c r="A22" s="10">
        <f t="shared" si="1"/>
        <v>45637</v>
      </c>
      <c r="B22" s="11" t="str">
        <f t="shared" si="0"/>
        <v>水</v>
      </c>
      <c r="C22" s="23"/>
      <c r="D22" s="24"/>
      <c r="E22" s="27"/>
      <c r="F22" s="28"/>
      <c r="G22" s="29"/>
      <c r="H22" s="9" t="str">
        <f t="shared" si="2"/>
        <v/>
      </c>
      <c r="I22" s="85"/>
      <c r="J22" s="86"/>
      <c r="K22" s="87"/>
      <c r="L22"/>
    </row>
    <row r="23" spans="1:12" ht="17.100000000000001" customHeight="1" x14ac:dyDescent="0.15">
      <c r="A23" s="10">
        <f t="shared" si="1"/>
        <v>45638</v>
      </c>
      <c r="B23" s="11" t="str">
        <f t="shared" si="0"/>
        <v>木</v>
      </c>
      <c r="C23" s="23"/>
      <c r="D23" s="24"/>
      <c r="E23" s="27"/>
      <c r="F23" s="28"/>
      <c r="G23" s="29"/>
      <c r="H23" s="9" t="str">
        <f t="shared" si="2"/>
        <v/>
      </c>
      <c r="I23" s="85"/>
      <c r="J23" s="86"/>
      <c r="K23" s="87"/>
      <c r="L23"/>
    </row>
    <row r="24" spans="1:12" ht="17.100000000000001" customHeight="1" x14ac:dyDescent="0.15">
      <c r="A24" s="10">
        <f t="shared" si="1"/>
        <v>45639</v>
      </c>
      <c r="B24" s="11" t="str">
        <f t="shared" si="0"/>
        <v>金</v>
      </c>
      <c r="C24" s="23"/>
      <c r="D24" s="24"/>
      <c r="E24" s="27"/>
      <c r="F24" s="28"/>
      <c r="G24" s="29"/>
      <c r="H24" s="9" t="str">
        <f t="shared" si="2"/>
        <v/>
      </c>
      <c r="I24" s="85"/>
      <c r="J24" s="86"/>
      <c r="K24" s="87"/>
      <c r="L24"/>
    </row>
    <row r="25" spans="1:12" ht="17.100000000000001" customHeight="1" x14ac:dyDescent="0.15">
      <c r="A25" s="10">
        <f t="shared" si="1"/>
        <v>45640</v>
      </c>
      <c r="B25" s="11" t="str">
        <f t="shared" si="0"/>
        <v>土</v>
      </c>
      <c r="C25" s="23"/>
      <c r="D25" s="24"/>
      <c r="E25" s="27"/>
      <c r="F25" s="28"/>
      <c r="G25" s="29"/>
      <c r="H25" s="9" t="str">
        <f t="shared" si="2"/>
        <v/>
      </c>
      <c r="I25" s="85"/>
      <c r="J25" s="86"/>
      <c r="K25" s="87"/>
      <c r="L25"/>
    </row>
    <row r="26" spans="1:12" ht="17.100000000000001" customHeight="1" x14ac:dyDescent="0.15">
      <c r="A26" s="10">
        <f t="shared" si="1"/>
        <v>45641</v>
      </c>
      <c r="B26" s="11" t="str">
        <f t="shared" si="0"/>
        <v>日</v>
      </c>
      <c r="C26" s="23"/>
      <c r="D26" s="24"/>
      <c r="E26" s="27"/>
      <c r="F26" s="28"/>
      <c r="G26" s="29"/>
      <c r="H26" s="9" t="str">
        <f t="shared" si="2"/>
        <v/>
      </c>
      <c r="I26" s="88"/>
      <c r="J26" s="89"/>
      <c r="K26" s="90"/>
      <c r="L26"/>
    </row>
    <row r="27" spans="1:12" ht="17.100000000000001" customHeight="1" x14ac:dyDescent="0.15">
      <c r="A27" s="10">
        <f t="shared" si="1"/>
        <v>45642</v>
      </c>
      <c r="B27" s="11" t="str">
        <f t="shared" si="0"/>
        <v>月</v>
      </c>
      <c r="C27" s="23"/>
      <c r="D27" s="24"/>
      <c r="E27" s="27"/>
      <c r="F27" s="28"/>
      <c r="G27" s="29"/>
      <c r="H27" s="9" t="str">
        <f t="shared" si="2"/>
        <v/>
      </c>
      <c r="I27" s="82"/>
      <c r="J27" s="83"/>
      <c r="K27" s="84"/>
      <c r="L27"/>
    </row>
    <row r="28" spans="1:12" ht="17.100000000000001" customHeight="1" x14ac:dyDescent="0.15">
      <c r="A28" s="10">
        <f t="shared" si="1"/>
        <v>45643</v>
      </c>
      <c r="B28" s="11" t="str">
        <f t="shared" si="0"/>
        <v>火</v>
      </c>
      <c r="C28" s="23"/>
      <c r="D28" s="24"/>
      <c r="E28" s="27"/>
      <c r="F28" s="28"/>
      <c r="G28" s="29"/>
      <c r="H28" s="9" t="str">
        <f t="shared" si="2"/>
        <v/>
      </c>
      <c r="I28" s="85"/>
      <c r="J28" s="86"/>
      <c r="K28" s="87"/>
      <c r="L28"/>
    </row>
    <row r="29" spans="1:12" ht="17.100000000000001" customHeight="1" x14ac:dyDescent="0.15">
      <c r="A29" s="10">
        <f t="shared" si="1"/>
        <v>45644</v>
      </c>
      <c r="B29" s="11" t="str">
        <f t="shared" si="0"/>
        <v>水</v>
      </c>
      <c r="C29" s="23"/>
      <c r="D29" s="24"/>
      <c r="E29" s="27"/>
      <c r="F29" s="28"/>
      <c r="G29" s="29"/>
      <c r="H29" s="9" t="str">
        <f t="shared" si="2"/>
        <v/>
      </c>
      <c r="I29" s="85"/>
      <c r="J29" s="86"/>
      <c r="K29" s="87"/>
      <c r="L29"/>
    </row>
    <row r="30" spans="1:12" ht="17.100000000000001" customHeight="1" x14ac:dyDescent="0.15">
      <c r="A30" s="10">
        <f t="shared" si="1"/>
        <v>45645</v>
      </c>
      <c r="B30" s="11" t="str">
        <f t="shared" si="0"/>
        <v>木</v>
      </c>
      <c r="C30" s="23"/>
      <c r="D30" s="24"/>
      <c r="E30" s="27"/>
      <c r="F30" s="28"/>
      <c r="G30" s="29"/>
      <c r="H30" s="9" t="str">
        <f t="shared" si="2"/>
        <v/>
      </c>
      <c r="I30" s="85"/>
      <c r="J30" s="86"/>
      <c r="K30" s="87"/>
      <c r="L30"/>
    </row>
    <row r="31" spans="1:12" ht="17.100000000000001" customHeight="1" x14ac:dyDescent="0.15">
      <c r="A31" s="10">
        <f t="shared" si="1"/>
        <v>45646</v>
      </c>
      <c r="B31" s="11" t="str">
        <f t="shared" si="0"/>
        <v>金</v>
      </c>
      <c r="C31" s="23"/>
      <c r="D31" s="24"/>
      <c r="E31" s="27"/>
      <c r="F31" s="28"/>
      <c r="G31" s="29"/>
      <c r="H31" s="9" t="str">
        <f t="shared" si="2"/>
        <v/>
      </c>
      <c r="I31" s="85"/>
      <c r="J31" s="86"/>
      <c r="K31" s="87"/>
      <c r="L31"/>
    </row>
    <row r="32" spans="1:12" ht="17.100000000000001" customHeight="1" x14ac:dyDescent="0.15">
      <c r="A32" s="10">
        <f t="shared" si="1"/>
        <v>45647</v>
      </c>
      <c r="B32" s="11" t="str">
        <f t="shared" si="0"/>
        <v>土</v>
      </c>
      <c r="C32" s="23"/>
      <c r="D32" s="24"/>
      <c r="E32" s="27"/>
      <c r="F32" s="28"/>
      <c r="G32" s="29"/>
      <c r="H32" s="9" t="str">
        <f t="shared" si="2"/>
        <v/>
      </c>
      <c r="I32" s="85"/>
      <c r="J32" s="86"/>
      <c r="K32" s="87"/>
      <c r="L32"/>
    </row>
    <row r="33" spans="1:12" ht="17.100000000000001" customHeight="1" x14ac:dyDescent="0.15">
      <c r="A33" s="10">
        <f t="shared" si="1"/>
        <v>45648</v>
      </c>
      <c r="B33" s="11" t="str">
        <f t="shared" si="0"/>
        <v>日</v>
      </c>
      <c r="C33" s="23"/>
      <c r="D33" s="24"/>
      <c r="E33" s="27"/>
      <c r="F33" s="28"/>
      <c r="G33" s="29"/>
      <c r="H33" s="9" t="str">
        <f t="shared" si="2"/>
        <v/>
      </c>
      <c r="I33" s="85"/>
      <c r="J33" s="86"/>
      <c r="K33" s="87"/>
      <c r="L33"/>
    </row>
    <row r="34" spans="1:12" ht="17.100000000000001" customHeight="1" x14ac:dyDescent="0.15">
      <c r="A34" s="10">
        <f t="shared" si="1"/>
        <v>45649</v>
      </c>
      <c r="B34" s="11" t="str">
        <f t="shared" si="0"/>
        <v>月</v>
      </c>
      <c r="C34" s="23"/>
      <c r="D34" s="24"/>
      <c r="E34" s="27"/>
      <c r="F34" s="28"/>
      <c r="G34" s="29"/>
      <c r="H34" s="9" t="str">
        <f t="shared" si="2"/>
        <v/>
      </c>
      <c r="I34" s="88"/>
      <c r="J34" s="89"/>
      <c r="K34" s="90"/>
      <c r="L34"/>
    </row>
    <row r="35" spans="1:12" ht="17.100000000000001" customHeight="1" x14ac:dyDescent="0.15">
      <c r="A35" s="10">
        <f t="shared" si="1"/>
        <v>45650</v>
      </c>
      <c r="B35" s="11" t="str">
        <f t="shared" si="0"/>
        <v>火</v>
      </c>
      <c r="C35" s="23"/>
      <c r="D35" s="24"/>
      <c r="E35" s="27"/>
      <c r="F35" s="28"/>
      <c r="G35" s="29"/>
      <c r="H35" s="9" t="str">
        <f t="shared" si="2"/>
        <v/>
      </c>
      <c r="I35" s="82"/>
      <c r="J35" s="83"/>
      <c r="K35" s="84"/>
      <c r="L35"/>
    </row>
    <row r="36" spans="1:12" ht="17.100000000000001" customHeight="1" x14ac:dyDescent="0.15">
      <c r="A36" s="10">
        <f t="shared" si="1"/>
        <v>45651</v>
      </c>
      <c r="B36" s="11" t="str">
        <f t="shared" si="0"/>
        <v>水</v>
      </c>
      <c r="C36" s="23"/>
      <c r="D36" s="24"/>
      <c r="E36" s="27"/>
      <c r="F36" s="28"/>
      <c r="G36" s="29"/>
      <c r="H36" s="9" t="str">
        <f t="shared" si="2"/>
        <v/>
      </c>
      <c r="I36" s="85"/>
      <c r="J36" s="86"/>
      <c r="K36" s="87"/>
      <c r="L36"/>
    </row>
    <row r="37" spans="1:12" ht="17.100000000000001" customHeight="1" x14ac:dyDescent="0.15">
      <c r="A37" s="10">
        <f t="shared" si="1"/>
        <v>45652</v>
      </c>
      <c r="B37" s="11" t="str">
        <f t="shared" si="0"/>
        <v>木</v>
      </c>
      <c r="C37" s="23"/>
      <c r="D37" s="24"/>
      <c r="E37" s="27"/>
      <c r="F37" s="28"/>
      <c r="G37" s="29"/>
      <c r="H37" s="9" t="str">
        <f t="shared" si="2"/>
        <v/>
      </c>
      <c r="I37" s="85"/>
      <c r="J37" s="86"/>
      <c r="K37" s="87"/>
      <c r="L37"/>
    </row>
    <row r="38" spans="1:12" ht="17.100000000000001" customHeight="1" x14ac:dyDescent="0.15">
      <c r="A38" s="10">
        <f>A37+1</f>
        <v>45653</v>
      </c>
      <c r="B38" s="11" t="str">
        <f t="shared" si="0"/>
        <v>金</v>
      </c>
      <c r="C38" s="23"/>
      <c r="D38" s="24"/>
      <c r="E38" s="27"/>
      <c r="F38" s="28"/>
      <c r="G38" s="29"/>
      <c r="H38" s="9" t="str">
        <f t="shared" si="2"/>
        <v/>
      </c>
      <c r="I38" s="85"/>
      <c r="J38" s="86"/>
      <c r="K38" s="87"/>
      <c r="L38"/>
    </row>
    <row r="39" spans="1:12" ht="17.100000000000001" customHeight="1" x14ac:dyDescent="0.15">
      <c r="A39" s="10">
        <f>A38+1</f>
        <v>45654</v>
      </c>
      <c r="B39" s="11" t="str">
        <f t="shared" si="0"/>
        <v>土</v>
      </c>
      <c r="C39" s="23"/>
      <c r="D39" s="24"/>
      <c r="E39" s="27"/>
      <c r="F39" s="28"/>
      <c r="G39" s="29"/>
      <c r="H39" s="9" t="str">
        <f t="shared" si="2"/>
        <v/>
      </c>
      <c r="I39" s="85"/>
      <c r="J39" s="86"/>
      <c r="K39" s="87"/>
      <c r="L39"/>
    </row>
    <row r="40" spans="1:12" ht="17.100000000000001" customHeight="1" x14ac:dyDescent="0.15">
      <c r="A40" s="10">
        <f>IF(DAY(A39+1)&lt;4,"",A39+1)</f>
        <v>45655</v>
      </c>
      <c r="B40" s="11" t="str">
        <f t="shared" si="0"/>
        <v>日</v>
      </c>
      <c r="C40" s="23"/>
      <c r="D40" s="24"/>
      <c r="E40" s="27"/>
      <c r="F40" s="28"/>
      <c r="G40" s="29"/>
      <c r="H40" s="9" t="str">
        <f t="shared" si="2"/>
        <v/>
      </c>
      <c r="I40" s="85"/>
      <c r="J40" s="86"/>
      <c r="K40" s="87"/>
      <c r="L40"/>
    </row>
    <row r="41" spans="1:12" ht="17.100000000000001" customHeight="1" x14ac:dyDescent="0.15">
      <c r="A41" s="10">
        <f>IF(DAY(A39+2)&lt;4,"",A39+2)</f>
        <v>45656</v>
      </c>
      <c r="B41" s="11" t="str">
        <f t="shared" si="0"/>
        <v>月</v>
      </c>
      <c r="C41" s="23"/>
      <c r="D41" s="24"/>
      <c r="E41" s="27"/>
      <c r="F41" s="28"/>
      <c r="G41" s="29"/>
      <c r="H41" s="9" t="str">
        <f t="shared" si="2"/>
        <v/>
      </c>
      <c r="I41" s="85"/>
      <c r="J41" s="86"/>
      <c r="K41" s="87"/>
      <c r="L41"/>
    </row>
    <row r="42" spans="1:12" ht="17.100000000000001" customHeight="1" thickBot="1" x14ac:dyDescent="0.2">
      <c r="A42" s="12">
        <f>IF(DAY(A39+3)&lt;4,"",A39+3)</f>
        <v>45657</v>
      </c>
      <c r="B42" s="43" t="str">
        <f t="shared" si="0"/>
        <v>火</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542C4884-1BDA-46FF-9955-043D1C386746}">
      <formula1>"通常勤務,管理者,裁量,高プロ,出向,その他"</formula1>
    </dataValidation>
    <dataValidation type="list" allowBlank="1" showInputMessage="1" showErrorMessage="1" sqref="G2 K2" xr:uid="{1BDE5A7B-8E66-4EB0-9D50-4B264BA51656}">
      <formula1>"あり,なし"</formula1>
    </dataValidation>
    <dataValidation type="list" allowBlank="1" showInputMessage="1" showErrorMessage="1" sqref="E1:G1" xr:uid="{D4D8283F-1084-4C38-B0BB-83E631657FA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8095EC1-9D56-4F1B-B781-4093D43E8CBA}">
      <formula1>0</formula1>
    </dataValidation>
    <dataValidation type="time" allowBlank="1" showInputMessage="1" showErrorMessage="1" errorTitle="時刻を入力してください。" error="0:00から23:59までの時刻が入力できます。" sqref="C12:C42 E12:E42 G12:G42" xr:uid="{FFDA153C-F233-453A-85A0-5E07A6BF504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