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0" documentId="13_ncr:1_{C1092FA7-5E81-4D31-93C8-5035033581A4}" xr6:coauthVersionLast="47" xr6:coauthVersionMax="47" xr10:uidLastSave="{00000000-0000-0000-0000-000000000000}"/>
  <bookViews>
    <workbookView xWindow="28680" yWindow="-120" windowWidth="29040" windowHeight="16440" tabRatio="836" xr2:uid="{00000000-000D-0000-FFFF-FFFF00000000}"/>
  </bookViews>
  <sheets>
    <sheet name="10.(1)_項目①(b)全期間総括表" sheetId="7" r:id="rId1"/>
    <sheet name="10.(2)_項目①(b)助成先総括表" sheetId="6" r:id="rId2"/>
    <sheet name="10.(3)_項目①(b)委託・共同研究総括表" sheetId="9" r:id="rId3"/>
    <sheet name="10.(4)_項目①(b)項目別明細表（助成先用）" sheetId="16" r:id="rId4"/>
    <sheet name="10.(4)_項目①(b)項目別明細表 (委託・共同研究先用)" sheetId="15" r:id="rId5"/>
  </sheets>
  <definedNames>
    <definedName name="_xlnm.Print_Area" localSheetId="0">'10.(1)_項目①(b)全期間総括表'!$A$1:$H$33</definedName>
    <definedName name="_xlnm.Print_Area" localSheetId="1">'10.(2)_項目①(b)助成先総括表'!$A$1:$G$32</definedName>
    <definedName name="_xlnm.Print_Area" localSheetId="2">'10.(3)_項目①(b)委託・共同研究総括表'!$A$1:$G$31</definedName>
    <definedName name="_xlnm.Print_Area" localSheetId="4">'10.(4)_項目①(b)項目別明細表 (委託・共同研究先用)'!$A$1:$L$50</definedName>
    <definedName name="_xlnm.Print_Area" localSheetId="3">'10.(4)_項目①(b)項目別明細表（助成先用）'!$A$1:$L$50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<sst xmlns="http://schemas.openxmlformats.org/spreadsheetml/2006/main" count="303" uniqueCount="114">
  <si>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</si>
  <si>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</si>
  <si>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</si>
  <si>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</si>
  <si>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</si>
  <si>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</si>
  <si>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</si>
  <si>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</si>
  <si>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</si>
  <si>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</si>
  <si>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</si>
  <si>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</si>
  <si>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</si>
  <si>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</si>
  <si>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</si>
  <si>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</si>
  <si>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</si>
  <si>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</si>
  <si>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</si>
  <si>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</si>
  <si>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</si>
  <si>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</si>
  <si>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</si>
  <si>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</si>
  <si>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</si>
  <si>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</si>
  <si>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</si>
  <si>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</si>
  <si>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</si>
  <si>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</si>
  <si>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</si>
  <si>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</si>
  <si>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</si>
  <si>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</si>
  <si>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</si>
  <si>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</si>
  <si>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</si>
  <si>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</si>
  <si>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</si>
  <si>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</si>
  <si>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</si>
  <si>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</si>
  <si>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</si>
  <si>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</si>
  <si>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</si>
  <si>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</si>
  <si>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</si>
  <si>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</si>
  <si>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</si>
  <si>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</si>
  <si>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</si>
  <si>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</si>
  <si>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</si>
  <si>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</si>
  <si>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</si>
  <si>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</si>
  <si>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</si>
  <si>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</si>
  <si>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</si>
  <si>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</si>
  <si>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</si>
  <si>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</si>
  <si>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</si>
  <si>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</si>
  <si>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</si>
  <si>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</si>
  <si>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</si>
  <si>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</si>
  <si>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</si>
  <si>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</si>
  <si>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</si>
  <si>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</si>
  <si>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</si>
  <si>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</si>
  <si>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</si>
  <si>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</si>
  <si>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</si>
  <si>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</si>
  <si>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</si>
  <si>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</si>
  <si>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</si>
  <si>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</si>
  <si>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</si>
  <si>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</si>
  <si>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</si>
  <si>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</si>
  <si>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</si>
  <si>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</si>
  <si>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</si>
  <si>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</si>
  <si>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5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</si>
  <si>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5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</si>
  <si>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5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</si>
  <si>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5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</si>
  <si>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5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</si>
  <si>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</si>
  <si>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5"/>
  </si>
  <si>
    <t>補助率の上限は１／２とします。</t>
    <phoneticPr fontId="5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</si>
  <si>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</si>
  <si>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</si>
  <si>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5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</si>
  <si>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</si>
  <si>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5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</si>
  <si>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5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</si>
  <si>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</si>
  <si>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</si>
  <si>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</si>
  <si>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全期間総括表(項目①(b))</t>
    <rPh sb="0" eb="3">
      <t>ゼンキカン</t>
    </rPh>
    <rPh sb="3" eb="5">
      <t>ソウカツ</t>
    </rPh>
    <rPh sb="5" eb="6">
      <t>ヒョウ</t>
    </rPh>
    <phoneticPr fontId="3"/>
  </si>
  <si>
    <t>　助成先総括表(項目①(b))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</si>
  <si>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委託先／共同研究先総括表(項目①(b))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</si>
  <si>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項目別明細表（助成先用）(項目①(b))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</si>
  <si>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項目別明細表（委託・共同研究先用）(項目①(b))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</si>
  <si>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注：研究開発項目①の1件当たりの提案時のNEDO負担額は、原則として200億円以下とします。</t>
    <rPh sb="0" eb="1">
      <t>チュウ</t>
    </rPh>
    <rPh sb="2" eb="8">
      <t>ケンキュウカイハツコウモク</t>
    </rPh>
    <rPh sb="11" eb="13">
      <t>ケンア</t>
    </rPh>
    <rPh sb="16" eb="19">
      <t>テイアンジ</t>
    </rPh>
    <rPh sb="24" eb="26">
      <t>フタン</t>
    </rPh>
    <rPh sb="26" eb="27">
      <t>ガク</t>
    </rPh>
    <rPh sb="29" eb="31">
      <t>ゲンソク</t>
    </rPh>
    <rPh sb="37" eb="39">
      <t>オクエン</t>
    </rPh>
    <rPh sb="39" eb="41">
      <t>イカ</t>
    </rPh>
    <phoneticPr fontId="3"/>
  </si>
  <si>
    <t>別紙8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</si>
</sst>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38" fontId="7" fillId="0" borderId="0" xfId="1" applyFont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0" xfId="1" applyFont="1" applyFill="1">
      <alignment vertical="center"/>
    </xf>
    <xf numFmtId="38" fontId="6" fillId="0" borderId="1" xfId="1" applyFont="1" applyBorder="1">
      <alignment vertical="center"/>
    </xf>
    <xf numFmtId="40" fontId="6" fillId="0" borderId="0" xfId="1" applyNumberFormat="1" applyFont="1" applyFill="1">
      <alignment vertical="center"/>
    </xf>
    <xf numFmtId="40" fontId="6" fillId="0" borderId="0" xfId="1" applyNumberFormat="1" applyFont="1">
      <alignment vertical="center"/>
    </xf>
    <xf numFmtId="38" fontId="6" fillId="0" borderId="1" xfId="1" applyFont="1" applyBorder="1" applyAlignment="1">
      <alignment horizontal="right" vertical="center"/>
    </xf>
    <xf numFmtId="38" fontId="6" fillId="0" borderId="1" xfId="1" applyFont="1" applyFill="1" applyBorder="1">
      <alignment vertical="center"/>
    </xf>
    <xf numFmtId="177" fontId="6" fillId="0" borderId="1" xfId="1" applyNumberFormat="1" applyFont="1" applyFill="1" applyBorder="1">
      <alignment vertical="center"/>
    </xf>
    <xf numFmtId="38" fontId="6" fillId="0" borderId="0" xfId="1" applyFont="1" applyBorder="1" applyAlignment="1">
      <alignment horizontal="left" vertical="center"/>
    </xf>
    <xf numFmtId="38" fontId="6" fillId="0" borderId="0" xfId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3" xfId="1" applyFont="1" applyBorder="1">
      <alignment vertical="center"/>
    </xf>
    <xf numFmtId="38" fontId="6" fillId="0" borderId="13" xfId="1" applyFont="1" applyFill="1" applyBorder="1">
      <alignment vertical="center"/>
    </xf>
    <xf numFmtId="176" fontId="6" fillId="0" borderId="0" xfId="1" applyNumberFormat="1" applyFont="1" applyFill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38" fontId="10" fillId="0" borderId="0" xfId="1" applyFont="1">
      <alignment vertical="center"/>
    </xf>
    <xf numFmtId="0" fontId="6" fillId="0" borderId="0" xfId="0" applyFont="1">
      <alignment vertical="center"/>
    </xf>
    <xf numFmtId="38" fontId="8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6" fillId="0" borderId="1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14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1" xfId="1" applyFont="1" applyBorder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38" fontId="6" fillId="0" borderId="0" xfId="1" applyFont="1" applyFill="1" applyBorder="1">
      <alignment vertical="center"/>
    </xf>
    <xf numFmtId="38" fontId="6" fillId="0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3" fontId="6" fillId="0" borderId="0" xfId="0" applyNumberFormat="1" applyFont="1">
      <alignment vertical="center"/>
    </xf>
    <xf numFmtId="38" fontId="6" fillId="0" borderId="7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6" fillId="2" borderId="14" xfId="0" applyFont="1" applyFill="1" applyBorder="1">
      <alignment vertical="center"/>
    </xf>
    <xf numFmtId="0" fontId="6" fillId="2" borderId="3" xfId="0" applyFont="1" applyFill="1" applyBorder="1">
      <alignment vertical="center"/>
    </xf>
    <xf numFmtId="38" fontId="6" fillId="2" borderId="3" xfId="1" applyFont="1" applyFill="1" applyBorder="1">
      <alignment vertical="center"/>
    </xf>
    <xf numFmtId="0" fontId="6" fillId="2" borderId="15" xfId="0" applyFont="1" applyFill="1" applyBorder="1">
      <alignment vertical="center"/>
    </xf>
    <xf numFmtId="38" fontId="14" fillId="2" borderId="14" xfId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38" fontId="15" fillId="0" borderId="2" xfId="1" applyFont="1" applyBorder="1">
      <alignment vertical="center"/>
    </xf>
    <xf numFmtId="38" fontId="11" fillId="0" borderId="2" xfId="1" applyFont="1" applyBorder="1">
      <alignment vertical="center"/>
    </xf>
    <xf numFmtId="0" fontId="6" fillId="0" borderId="9" xfId="0" applyFont="1" applyBorder="1">
      <alignment vertical="center"/>
    </xf>
    <xf numFmtId="0" fontId="6" fillId="2" borderId="2" xfId="0" applyFont="1" applyFill="1" applyBorder="1">
      <alignment vertical="center"/>
    </xf>
    <xf numFmtId="0" fontId="6" fillId="2" borderId="0" xfId="0" applyFont="1" applyFill="1">
      <alignment vertical="center"/>
    </xf>
    <xf numFmtId="38" fontId="6" fillId="2" borderId="0" xfId="1" applyFont="1" applyFill="1" applyBorder="1">
      <alignment vertical="center"/>
    </xf>
    <xf numFmtId="0" fontId="6" fillId="2" borderId="9" xfId="0" applyFont="1" applyFill="1" applyBorder="1">
      <alignment vertical="center"/>
    </xf>
    <xf numFmtId="38" fontId="14" fillId="2" borderId="2" xfId="1" applyFont="1" applyFill="1" applyBorder="1">
      <alignment vertical="center"/>
    </xf>
    <xf numFmtId="38" fontId="6" fillId="0" borderId="19" xfId="1" applyFont="1" applyBorder="1">
      <alignment vertical="center"/>
    </xf>
    <xf numFmtId="38" fontId="6" fillId="0" borderId="0" xfId="0" applyNumberFormat="1" applyFont="1">
      <alignment vertical="center"/>
    </xf>
    <xf numFmtId="38" fontId="14" fillId="2" borderId="19" xfId="1" applyFont="1" applyFill="1" applyBorder="1">
      <alignment vertical="center"/>
    </xf>
    <xf numFmtId="0" fontId="11" fillId="2" borderId="14" xfId="0" applyFont="1" applyFill="1" applyBorder="1">
      <alignment vertical="center"/>
    </xf>
    <xf numFmtId="0" fontId="11" fillId="2" borderId="3" xfId="0" applyFont="1" applyFill="1" applyBorder="1">
      <alignment vertical="center"/>
    </xf>
    <xf numFmtId="38" fontId="11" fillId="2" borderId="3" xfId="1" applyFont="1" applyFill="1" applyBorder="1">
      <alignment vertical="center"/>
    </xf>
    <xf numFmtId="0" fontId="11" fillId="2" borderId="15" xfId="0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11" fillId="0" borderId="0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19" xfId="1" applyFont="1" applyBorder="1">
      <alignment vertical="center"/>
    </xf>
    <xf numFmtId="38" fontId="11" fillId="0" borderId="0" xfId="0" applyNumberFormat="1" applyFont="1">
      <alignment vertical="center"/>
    </xf>
    <xf numFmtId="0" fontId="11" fillId="0" borderId="2" xfId="0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9" xfId="0" applyFont="1" applyBorder="1" applyAlignment="1">
      <alignment horizontal="right" vertical="center"/>
    </xf>
    <xf numFmtId="38" fontId="11" fillId="0" borderId="0" xfId="1" applyFont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38" fontId="11" fillId="0" borderId="7" xfId="1" applyFont="1" applyBorder="1">
      <alignment vertical="center"/>
    </xf>
    <xf numFmtId="0" fontId="11" fillId="0" borderId="8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0" xfId="0" applyFont="1" applyBorder="1">
      <alignment vertical="center"/>
    </xf>
    <xf numFmtId="38" fontId="11" fillId="0" borderId="4" xfId="0" applyNumberFormat="1" applyFont="1" applyBorder="1">
      <alignment vertical="center"/>
    </xf>
    <xf numFmtId="38" fontId="14" fillId="0" borderId="20" xfId="0" applyNumberFormat="1" applyFont="1" applyBorder="1" applyAlignment="1">
      <alignment horizontal="right" vertical="center"/>
    </xf>
    <xf numFmtId="178" fontId="6" fillId="4" borderId="0" xfId="1" applyNumberFormat="1" applyFont="1" applyFill="1" applyBorder="1" applyAlignment="1">
      <alignment horizontal="left" vertical="center"/>
    </xf>
    <xf numFmtId="179" fontId="11" fillId="2" borderId="3" xfId="0" applyNumberFormat="1" applyFont="1" applyFill="1" applyBorder="1">
      <alignment vertical="center"/>
    </xf>
    <xf numFmtId="0" fontId="11" fillId="2" borderId="3" xfId="0" applyFont="1" applyFill="1" applyBorder="1" applyAlignment="1">
      <alignment horizontal="right" vertical="center"/>
    </xf>
    <xf numFmtId="38" fontId="11" fillId="2" borderId="18" xfId="1" applyFont="1" applyFill="1" applyBorder="1">
      <alignment vertical="center"/>
    </xf>
    <xf numFmtId="0" fontId="11" fillId="0" borderId="14" xfId="0" applyFont="1" applyBorder="1">
      <alignment vertical="center"/>
    </xf>
    <xf numFmtId="38" fontId="11" fillId="0" borderId="3" xfId="0" applyNumberFormat="1" applyFont="1" applyBorder="1">
      <alignment vertical="center"/>
    </xf>
    <xf numFmtId="0" fontId="11" fillId="0" borderId="3" xfId="0" applyFont="1" applyBorder="1">
      <alignment vertical="center"/>
    </xf>
    <xf numFmtId="38" fontId="11" fillId="0" borderId="3" xfId="1" applyFont="1" applyFill="1" applyBorder="1">
      <alignment vertical="center"/>
    </xf>
    <xf numFmtId="0" fontId="11" fillId="0" borderId="3" xfId="0" applyFont="1" applyBorder="1" applyAlignment="1">
      <alignment horizontal="right" vertical="center"/>
    </xf>
    <xf numFmtId="38" fontId="11" fillId="0" borderId="14" xfId="1" applyFont="1" applyFill="1" applyBorder="1">
      <alignment vertical="center"/>
    </xf>
    <xf numFmtId="180" fontId="11" fillId="0" borderId="3" xfId="0" applyNumberFormat="1" applyFont="1" applyBorder="1">
      <alignment vertical="center"/>
    </xf>
    <xf numFmtId="178" fontId="11" fillId="4" borderId="0" xfId="0" applyNumberFormat="1" applyFont="1" applyFill="1" applyAlignment="1">
      <alignment horizontal="left" vertical="center"/>
    </xf>
    <xf numFmtId="38" fontId="11" fillId="0" borderId="0" xfId="1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center" vertical="center"/>
    </xf>
    <xf numFmtId="38" fontId="8" fillId="3" borderId="0" xfId="1" applyFont="1" applyFill="1" applyAlignment="1">
      <alignment horizontal="center" vertical="center"/>
    </xf>
    <xf numFmtId="38" fontId="6" fillId="0" borderId="4" xfId="1" applyFont="1" applyBorder="1" applyAlignment="1">
      <alignment horizontal="left" vertical="center"/>
    </xf>
    <xf numFmtId="38" fontId="6" fillId="0" borderId="10" xfId="1" applyFont="1" applyBorder="1" applyAlignment="1">
      <alignment horizontal="left" vertical="center"/>
    </xf>
    <xf numFmtId="38" fontId="6" fillId="0" borderId="4" xfId="1" applyFont="1" applyFill="1" applyBorder="1" applyAlignment="1">
      <alignment horizontal="left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7" xfId="1" applyFont="1" applyBorder="1" applyAlignment="1">
      <alignment horizontal="right" vertical="center"/>
    </xf>
    <xf numFmtId="0" fontId="9" fillId="0" borderId="0" xfId="0" applyFont="1" applyAlignment="1">
      <alignment horizontal="left" vertical="top" wrapText="1"/>
    </xf>
    <xf numFmtId="38" fontId="6" fillId="0" borderId="14" xfId="1" applyFont="1" applyBorder="1" applyAlignment="1">
      <alignment horizontal="left" vertical="center"/>
    </xf>
    <xf numFmtId="38" fontId="6" fillId="0" borderId="15" xfId="1" applyFont="1" applyBorder="1" applyAlignment="1">
      <alignment horizontal="left" vertical="center"/>
    </xf>
    <xf numFmtId="38" fontId="6" fillId="0" borderId="2" xfId="1" applyFont="1" applyBorder="1" applyAlignment="1">
      <alignment horizontal="left" vertical="center"/>
    </xf>
    <xf numFmtId="38" fontId="6" fillId="0" borderId="9" xfId="1" applyFont="1" applyBorder="1" applyAlignment="1">
      <alignment horizontal="left" vertical="center"/>
    </xf>
    <xf numFmtId="38" fontId="6" fillId="0" borderId="6" xfId="1" applyFont="1" applyBorder="1" applyAlignment="1">
      <alignment horizontal="left" vertical="center"/>
    </xf>
    <xf numFmtId="38" fontId="6" fillId="0" borderId="8" xfId="1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7" fillId="0" borderId="0" xfId="1" applyFont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14" fillId="0" borderId="23" xfId="0" applyNumberFormat="1" applyFont="1" applyBorder="1" applyAlignment="1">
      <alignment horizontal="center" vertical="center"/>
    </xf>
    <xf numFmtId="38" fontId="14" fillId="0" borderId="24" xfId="0" applyNumberFormat="1" applyFont="1" applyBorder="1" applyAlignment="1">
      <alignment horizontal="center" vertical="center"/>
    </xf>
    <xf numFmtId="38" fontId="14" fillId="0" borderId="2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14" fillId="0" borderId="26" xfId="0" applyNumberFormat="1" applyFont="1" applyBorder="1" applyAlignment="1">
      <alignment horizontal="center" vertical="center"/>
    </xf>
    <xf numFmtId="38" fontId="11" fillId="0" borderId="21" xfId="1" applyFont="1" applyFill="1" applyBorder="1" applyAlignment="1">
      <alignment horizontal="center" vertical="center"/>
    </xf>
    <xf numFmtId="38" fontId="11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https://www.nedo.go.jp/itaku-gyomu/hojo_josei_manual_manual.html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年度版　課題設定型産業技術開発費助成事業　事務処理マニュアル」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Ⅱ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． 交付申請に関する事務手続 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113</v>
      </c>
    </row>
    <row r="2" spans="1:12" ht="21" x14ac:dyDescent="0.15">
      <c r="A2" s="107" t="s">
        <v>107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76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104</v>
      </c>
    </row>
    <row r="7" spans="1:12" ht="27" customHeight="1" x14ac:dyDescent="0.15">
      <c r="A7" s="4" t="s">
        <v>67</v>
      </c>
      <c r="B7" s="5" t="s">
        <v>77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105</v>
      </c>
      <c r="H7" s="4" t="s">
        <v>106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87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78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75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88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78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68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98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6" t="s">
        <v>54</v>
      </c>
      <c r="B22" s="117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8" t="s">
        <v>58</v>
      </c>
      <c r="B23" s="119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4" t="s">
        <v>60</v>
      </c>
      <c r="B25" s="115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6" t="s">
        <v>55</v>
      </c>
      <c r="B26" s="117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8" t="s">
        <v>59</v>
      </c>
      <c r="B27" s="119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82</v>
      </c>
    </row>
    <row r="30" spans="1:12" ht="39" customHeight="1" x14ac:dyDescent="0.15">
      <c r="A30" s="113" t="s">
        <v>95</v>
      </c>
      <c r="B30" s="113"/>
      <c r="C30" s="113"/>
      <c r="D30" s="113"/>
      <c r="E30" s="113"/>
      <c r="F30" s="113"/>
    </row>
    <row r="31" spans="1:12" ht="19.5" x14ac:dyDescent="0.15">
      <c r="A31" s="23" t="s">
        <v>96</v>
      </c>
    </row>
    <row r="32" spans="1:12" ht="19.5" x14ac:dyDescent="0.15">
      <c r="A32" s="24" t="s">
        <v>112</v>
      </c>
    </row>
    <row r="33" spans="1:1" ht="19.5" x14ac:dyDescent="0.15">
      <c r="A33" s="23" t="s">
        <v>97</v>
      </c>
    </row>
  </sheetData>
  <mergeCells count="13">
    <mergeCell ref="A30:F30"/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90" zoomScaleNormal="90" workbookViewId="0"/>
  </sheetViews>
  <sheetFormatPr defaultRowHeight="15.75" x14ac:dyDescent="0.15"/>
  <cols>
    <col min="1" max="1" width="35.375" style="25" bestFit="1" customWidth="1"/>
    <col min="2" max="2" width="13.5" style="25" customWidth="1"/>
    <col min="3" max="7" width="10.625" style="25" customWidth="1"/>
    <col min="8" max="16384" width="9" style="25"/>
  </cols>
  <sheetData>
    <row r="1" spans="1:7" ht="21" x14ac:dyDescent="0.15">
      <c r="E1" s="2" t="s">
        <v>113</v>
      </c>
    </row>
    <row r="2" spans="1:7" ht="21" x14ac:dyDescent="0.15">
      <c r="A2" s="107" t="s">
        <v>108</v>
      </c>
      <c r="B2" s="107"/>
      <c r="C2" s="107"/>
      <c r="D2" s="107"/>
      <c r="E2" s="107"/>
    </row>
    <row r="3" spans="1:7" ht="21" x14ac:dyDescent="0.15">
      <c r="A3" s="26"/>
      <c r="B3" s="26"/>
      <c r="C3" s="26"/>
      <c r="D3" s="26"/>
      <c r="E3" s="26"/>
    </row>
    <row r="4" spans="1:7" s="1" customFormat="1" ht="19.5" customHeight="1" x14ac:dyDescent="0.15">
      <c r="A4" s="1" t="s">
        <v>84</v>
      </c>
    </row>
    <row r="5" spans="1:7" ht="19.5" customHeight="1" x14ac:dyDescent="0.15">
      <c r="A5" s="1" t="s">
        <v>76</v>
      </c>
    </row>
    <row r="6" spans="1:7" ht="19.5" customHeight="1" x14ac:dyDescent="0.15">
      <c r="A6" s="25" t="s">
        <v>42</v>
      </c>
    </row>
    <row r="7" spans="1:7" ht="22.5" customHeight="1" x14ac:dyDescent="0.15">
      <c r="G7" s="27" t="s">
        <v>2</v>
      </c>
    </row>
    <row r="8" spans="1:7" s="29" customFormat="1" ht="22.5" customHeight="1" x14ac:dyDescent="0.15">
      <c r="A8" s="28" t="s">
        <v>0</v>
      </c>
      <c r="B8" s="28" t="s">
        <v>1</v>
      </c>
      <c r="C8" s="4" t="s">
        <v>61</v>
      </c>
      <c r="D8" s="4" t="s">
        <v>62</v>
      </c>
      <c r="E8" s="4" t="s">
        <v>63</v>
      </c>
      <c r="F8" s="4" t="s">
        <v>105</v>
      </c>
      <c r="G8" s="4" t="s">
        <v>106</v>
      </c>
    </row>
    <row r="9" spans="1:7" s="1" customFormat="1" ht="22.5" customHeight="1" x14ac:dyDescent="0.15">
      <c r="A9" s="30" t="s">
        <v>3</v>
      </c>
      <c r="B9" s="15">
        <f>SUM(C9:G9)</f>
        <v>0</v>
      </c>
      <c r="C9" s="31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2" t="s">
        <v>4</v>
      </c>
      <c r="B10" s="16">
        <f t="shared" ref="B10:B22" si="0">SUM(C10:G10)</f>
        <v>0</v>
      </c>
      <c r="C10" s="33"/>
      <c r="D10" s="16"/>
      <c r="E10" s="16"/>
      <c r="F10" s="16"/>
      <c r="G10" s="16"/>
    </row>
    <row r="11" spans="1:7" s="1" customFormat="1" ht="22.5" customHeight="1" x14ac:dyDescent="0.15">
      <c r="A11" s="32" t="s">
        <v>5</v>
      </c>
      <c r="B11" s="16">
        <f t="shared" si="0"/>
        <v>0</v>
      </c>
      <c r="C11" s="33"/>
      <c r="D11" s="16"/>
      <c r="E11" s="16"/>
      <c r="F11" s="16"/>
      <c r="G11" s="16"/>
    </row>
    <row r="12" spans="1:7" s="1" customFormat="1" ht="22.5" customHeight="1" x14ac:dyDescent="0.15">
      <c r="A12" s="34" t="s">
        <v>6</v>
      </c>
      <c r="B12" s="18">
        <f t="shared" si="0"/>
        <v>0</v>
      </c>
      <c r="C12" s="35"/>
      <c r="D12" s="18"/>
      <c r="E12" s="18"/>
      <c r="F12" s="18"/>
      <c r="G12" s="18"/>
    </row>
    <row r="13" spans="1:7" s="1" customFormat="1" ht="22.5" customHeight="1" x14ac:dyDescent="0.15">
      <c r="A13" s="30" t="s">
        <v>7</v>
      </c>
      <c r="B13" s="15">
        <f t="shared" si="0"/>
        <v>0</v>
      </c>
      <c r="C13" s="31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2" t="s">
        <v>8</v>
      </c>
      <c r="B14" s="16">
        <f t="shared" si="0"/>
        <v>0</v>
      </c>
      <c r="C14" s="33"/>
      <c r="D14" s="16"/>
      <c r="E14" s="16"/>
      <c r="F14" s="16"/>
      <c r="G14" s="16"/>
    </row>
    <row r="15" spans="1:7" s="1" customFormat="1" ht="22.5" customHeight="1" x14ac:dyDescent="0.15">
      <c r="A15" s="34" t="s">
        <v>9</v>
      </c>
      <c r="B15" s="18">
        <f t="shared" si="0"/>
        <v>0</v>
      </c>
      <c r="C15" s="35"/>
      <c r="D15" s="18"/>
      <c r="E15" s="18"/>
      <c r="F15" s="18"/>
      <c r="G15" s="18"/>
    </row>
    <row r="16" spans="1:7" s="1" customFormat="1" ht="22.5" customHeight="1" x14ac:dyDescent="0.15">
      <c r="A16" s="32" t="s">
        <v>10</v>
      </c>
      <c r="B16" s="15">
        <f t="shared" si="0"/>
        <v>0</v>
      </c>
      <c r="C16" s="33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2" t="s">
        <v>11</v>
      </c>
      <c r="B17" s="16">
        <f t="shared" si="0"/>
        <v>0</v>
      </c>
      <c r="C17" s="33"/>
      <c r="D17" s="16"/>
      <c r="E17" s="16"/>
      <c r="F17" s="16"/>
      <c r="G17" s="16"/>
    </row>
    <row r="18" spans="1:7" s="1" customFormat="1" ht="22.5" customHeight="1" x14ac:dyDescent="0.15">
      <c r="A18" s="32" t="s">
        <v>12</v>
      </c>
      <c r="B18" s="16">
        <f t="shared" si="0"/>
        <v>0</v>
      </c>
      <c r="C18" s="33"/>
      <c r="D18" s="16"/>
      <c r="E18" s="16"/>
      <c r="F18" s="16"/>
      <c r="G18" s="16"/>
    </row>
    <row r="19" spans="1:7" s="1" customFormat="1" ht="22.5" customHeight="1" x14ac:dyDescent="0.15">
      <c r="A19" s="32" t="s">
        <v>13</v>
      </c>
      <c r="B19" s="16">
        <f t="shared" si="0"/>
        <v>0</v>
      </c>
      <c r="C19" s="33"/>
      <c r="D19" s="16"/>
      <c r="E19" s="16"/>
      <c r="F19" s="16"/>
      <c r="G19" s="16"/>
    </row>
    <row r="20" spans="1:7" s="1" customFormat="1" ht="22.5" customHeight="1" x14ac:dyDescent="0.15">
      <c r="A20" s="32" t="s">
        <v>14</v>
      </c>
      <c r="B20" s="18">
        <f t="shared" si="0"/>
        <v>0</v>
      </c>
      <c r="C20" s="33"/>
      <c r="D20" s="16"/>
      <c r="E20" s="16"/>
      <c r="F20" s="16"/>
      <c r="G20" s="16"/>
    </row>
    <row r="21" spans="1:7" s="1" customFormat="1" ht="22.5" customHeight="1" x14ac:dyDescent="0.15">
      <c r="A21" s="36" t="s">
        <v>80</v>
      </c>
      <c r="B21" s="7">
        <f t="shared" si="0"/>
        <v>0</v>
      </c>
      <c r="C21" s="31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2" t="s">
        <v>79</v>
      </c>
      <c r="B22" s="15">
        <f t="shared" si="0"/>
        <v>0</v>
      </c>
      <c r="C22" s="31"/>
      <c r="D22" s="15"/>
      <c r="E22" s="15"/>
      <c r="F22" s="15"/>
      <c r="G22" s="15"/>
    </row>
    <row r="23" spans="1:7" s="1" customFormat="1" ht="22.5" customHeight="1" x14ac:dyDescent="0.15">
      <c r="A23" s="32"/>
      <c r="B23" s="18"/>
      <c r="C23" s="35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7" t="s">
        <v>68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98</v>
      </c>
      <c r="B26" s="14"/>
      <c r="C26" s="14"/>
      <c r="D26" s="14"/>
      <c r="E26" s="14"/>
    </row>
    <row r="28" spans="1:7" s="39" customFormat="1" ht="19.5" x14ac:dyDescent="0.15">
      <c r="A28" s="23" t="s">
        <v>83</v>
      </c>
      <c r="B28" s="38"/>
      <c r="C28" s="38"/>
      <c r="D28" s="38"/>
      <c r="E28" s="38"/>
    </row>
    <row r="29" spans="1:7" s="39" customFormat="1" ht="62.25" customHeight="1" x14ac:dyDescent="0.15">
      <c r="A29" s="120" t="s">
        <v>92</v>
      </c>
      <c r="B29" s="121"/>
      <c r="C29" s="121"/>
      <c r="D29" s="121"/>
      <c r="E29" s="121"/>
    </row>
    <row r="30" spans="1:7" ht="19.5" x14ac:dyDescent="0.15">
      <c r="A30" s="23" t="s">
        <v>96</v>
      </c>
      <c r="B30" s="40"/>
      <c r="C30" s="40"/>
      <c r="D30" s="40"/>
      <c r="E30" s="40"/>
    </row>
    <row r="31" spans="1:7" ht="19.5" x14ac:dyDescent="0.15">
      <c r="A31" s="24" t="s">
        <v>99</v>
      </c>
      <c r="B31" s="41"/>
      <c r="C31" s="41"/>
      <c r="D31" s="41"/>
      <c r="E31" s="41"/>
    </row>
    <row r="32" spans="1:7" ht="19.5" x14ac:dyDescent="0.15">
      <c r="A32" s="23" t="s">
        <v>97</v>
      </c>
      <c r="B32" s="41"/>
      <c r="C32" s="41"/>
      <c r="D32" s="41"/>
      <c r="E32" s="41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90" zoomScaleNormal="90" workbookViewId="0"/>
  </sheetViews>
  <sheetFormatPr defaultRowHeight="15.75" x14ac:dyDescent="0.15"/>
  <cols>
    <col min="1" max="1" width="35.375" style="25" bestFit="1" customWidth="1"/>
    <col min="2" max="2" width="13.5" style="25" customWidth="1"/>
    <col min="3" max="7" width="10.625" style="25" customWidth="1"/>
    <col min="8" max="16384" width="9" style="25"/>
  </cols>
  <sheetData>
    <row r="1" spans="1:7" ht="21" x14ac:dyDescent="0.15">
      <c r="E1" s="2" t="s">
        <v>113</v>
      </c>
    </row>
    <row r="2" spans="1:7" ht="21" x14ac:dyDescent="0.15">
      <c r="A2" s="107" t="s">
        <v>109</v>
      </c>
      <c r="B2" s="107"/>
      <c r="C2" s="107"/>
      <c r="D2" s="107"/>
      <c r="E2" s="107"/>
    </row>
    <row r="3" spans="1:7" ht="21" x14ac:dyDescent="0.15">
      <c r="A3" s="26"/>
      <c r="B3" s="26"/>
      <c r="C3" s="26"/>
      <c r="D3" s="26"/>
      <c r="E3" s="26"/>
    </row>
    <row r="4" spans="1:7" s="1" customFormat="1" ht="19.5" customHeight="1" x14ac:dyDescent="0.15">
      <c r="A4" s="39" t="s">
        <v>85</v>
      </c>
    </row>
    <row r="5" spans="1:7" ht="19.5" customHeight="1" x14ac:dyDescent="0.15">
      <c r="A5" s="1" t="s">
        <v>76</v>
      </c>
    </row>
    <row r="6" spans="1:7" ht="19.5" customHeight="1" x14ac:dyDescent="0.15">
      <c r="A6" s="42" t="s">
        <v>46</v>
      </c>
    </row>
    <row r="7" spans="1:7" ht="22.5" customHeight="1" x14ac:dyDescent="0.15">
      <c r="E7" s="27"/>
      <c r="G7" s="27" t="s">
        <v>2</v>
      </c>
    </row>
    <row r="8" spans="1:7" s="29" customFormat="1" ht="22.5" customHeight="1" x14ac:dyDescent="0.15">
      <c r="A8" s="28" t="s">
        <v>0</v>
      </c>
      <c r="B8" s="28" t="s">
        <v>1</v>
      </c>
      <c r="C8" s="4" t="s">
        <v>61</v>
      </c>
      <c r="D8" s="4" t="s">
        <v>62</v>
      </c>
      <c r="E8" s="4" t="s">
        <v>63</v>
      </c>
      <c r="F8" s="4" t="s">
        <v>62</v>
      </c>
      <c r="G8" s="4" t="s">
        <v>63</v>
      </c>
    </row>
    <row r="9" spans="1:7" s="1" customFormat="1" ht="22.5" customHeight="1" x14ac:dyDescent="0.15">
      <c r="A9" s="30" t="s">
        <v>3</v>
      </c>
      <c r="B9" s="15">
        <f>SUM(C9:G9)</f>
        <v>0</v>
      </c>
      <c r="C9" s="31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2" t="s">
        <v>4</v>
      </c>
      <c r="B10" s="16">
        <f t="shared" ref="B10:B24" si="0">SUM(C10:G10)</f>
        <v>0</v>
      </c>
      <c r="C10" s="33"/>
      <c r="D10" s="16"/>
      <c r="E10" s="16"/>
      <c r="F10" s="16"/>
      <c r="G10" s="16"/>
    </row>
    <row r="11" spans="1:7" s="1" customFormat="1" ht="22.5" customHeight="1" x14ac:dyDescent="0.15">
      <c r="A11" s="32" t="s">
        <v>5</v>
      </c>
      <c r="B11" s="16">
        <f t="shared" si="0"/>
        <v>0</v>
      </c>
      <c r="C11" s="33"/>
      <c r="D11" s="16"/>
      <c r="E11" s="16"/>
      <c r="F11" s="16"/>
      <c r="G11" s="16"/>
    </row>
    <row r="12" spans="1:7" s="1" customFormat="1" ht="22.5" customHeight="1" x14ac:dyDescent="0.15">
      <c r="A12" s="34" t="s">
        <v>6</v>
      </c>
      <c r="B12" s="18">
        <f t="shared" si="0"/>
        <v>0</v>
      </c>
      <c r="C12" s="35"/>
      <c r="D12" s="18"/>
      <c r="E12" s="18"/>
      <c r="F12" s="18"/>
      <c r="G12" s="18"/>
    </row>
    <row r="13" spans="1:7" s="1" customFormat="1" ht="22.5" customHeight="1" x14ac:dyDescent="0.15">
      <c r="A13" s="30" t="s">
        <v>7</v>
      </c>
      <c r="B13" s="15">
        <f t="shared" si="0"/>
        <v>0</v>
      </c>
      <c r="C13" s="31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2" t="s">
        <v>8</v>
      </c>
      <c r="B14" s="16">
        <f t="shared" si="0"/>
        <v>0</v>
      </c>
      <c r="C14" s="33"/>
      <c r="D14" s="16"/>
      <c r="E14" s="16"/>
      <c r="F14" s="16"/>
      <c r="G14" s="16"/>
    </row>
    <row r="15" spans="1:7" s="1" customFormat="1" ht="22.5" customHeight="1" x14ac:dyDescent="0.15">
      <c r="A15" s="34" t="s">
        <v>9</v>
      </c>
      <c r="B15" s="18">
        <f t="shared" si="0"/>
        <v>0</v>
      </c>
      <c r="C15" s="35"/>
      <c r="D15" s="18"/>
      <c r="E15" s="18"/>
      <c r="F15" s="18"/>
      <c r="G15" s="18"/>
    </row>
    <row r="16" spans="1:7" s="1" customFormat="1" ht="22.5" customHeight="1" x14ac:dyDescent="0.15">
      <c r="A16" s="32" t="s">
        <v>10</v>
      </c>
      <c r="B16" s="15">
        <f t="shared" si="0"/>
        <v>0</v>
      </c>
      <c r="C16" s="33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2" t="s">
        <v>11</v>
      </c>
      <c r="B17" s="16">
        <f t="shared" si="0"/>
        <v>0</v>
      </c>
      <c r="C17" s="33"/>
      <c r="D17" s="16"/>
      <c r="E17" s="16"/>
      <c r="F17" s="16"/>
      <c r="G17" s="16"/>
    </row>
    <row r="18" spans="1:12" s="1" customFormat="1" ht="22.5" customHeight="1" x14ac:dyDescent="0.15">
      <c r="A18" s="32" t="s">
        <v>12</v>
      </c>
      <c r="B18" s="16">
        <f t="shared" si="0"/>
        <v>0</v>
      </c>
      <c r="C18" s="33"/>
      <c r="D18" s="16"/>
      <c r="E18" s="16"/>
      <c r="F18" s="16"/>
      <c r="G18" s="16"/>
    </row>
    <row r="19" spans="1:12" s="1" customFormat="1" ht="22.5" customHeight="1" x14ac:dyDescent="0.15">
      <c r="A19" s="32" t="s">
        <v>13</v>
      </c>
      <c r="B19" s="16">
        <f t="shared" si="0"/>
        <v>0</v>
      </c>
      <c r="C19" s="33"/>
      <c r="D19" s="16"/>
      <c r="E19" s="16"/>
      <c r="F19" s="16"/>
      <c r="G19" s="16"/>
    </row>
    <row r="20" spans="1:12" s="1" customFormat="1" ht="22.5" customHeight="1" x14ac:dyDescent="0.15">
      <c r="A20" s="32" t="s">
        <v>14</v>
      </c>
      <c r="B20" s="18">
        <f t="shared" si="0"/>
        <v>0</v>
      </c>
      <c r="C20" s="33"/>
      <c r="D20" s="16"/>
      <c r="E20" s="16"/>
      <c r="F20" s="16"/>
      <c r="G20" s="16"/>
    </row>
    <row r="21" spans="1:12" s="1" customFormat="1" ht="22.5" customHeight="1" x14ac:dyDescent="0.15">
      <c r="A21" s="43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7" t="s">
        <v>49</v>
      </c>
      <c r="B24" s="7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ref="B25" si="1">SUM(C25:E25)</f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98</v>
      </c>
    </row>
    <row r="28" spans="1:12" s="41" customFormat="1" ht="38.25" customHeight="1" x14ac:dyDescent="0.15">
      <c r="A28" s="123" t="s">
        <v>100</v>
      </c>
      <c r="B28" s="123"/>
      <c r="C28" s="123"/>
      <c r="D28" s="123"/>
      <c r="E28" s="123"/>
      <c r="F28" s="44"/>
      <c r="G28" s="44"/>
      <c r="H28" s="44"/>
      <c r="I28" s="44"/>
      <c r="J28" s="44"/>
      <c r="K28" s="44"/>
      <c r="L28" s="44"/>
    </row>
    <row r="29" spans="1:12" s="41" customFormat="1" ht="55.5" customHeight="1" x14ac:dyDescent="0.15">
      <c r="A29" s="122" t="s">
        <v>93</v>
      </c>
      <c r="B29" s="121"/>
      <c r="C29" s="121"/>
      <c r="D29" s="121"/>
      <c r="E29" s="121"/>
      <c r="J29" s="24"/>
      <c r="K29" s="24"/>
    </row>
    <row r="30" spans="1:12" s="41" customFormat="1" ht="20.100000000000001" customHeight="1" x14ac:dyDescent="0.15">
      <c r="A30" s="23" t="s">
        <v>96</v>
      </c>
      <c r="B30" s="40"/>
      <c r="C30" s="40"/>
      <c r="D30" s="40"/>
      <c r="E30" s="40"/>
      <c r="J30" s="24"/>
      <c r="K30" s="24"/>
    </row>
    <row r="31" spans="1:12" ht="20.100000000000001" customHeight="1" x14ac:dyDescent="0.15">
      <c r="A31" s="23" t="s">
        <v>97</v>
      </c>
    </row>
    <row r="32" spans="1:12" x14ac:dyDescent="0.15">
      <c r="A32" s="45"/>
    </row>
    <row r="33" spans="1:5" x14ac:dyDescent="0.15">
      <c r="A33" s="46"/>
      <c r="B33" s="47"/>
      <c r="C33" s="47"/>
      <c r="D33" s="47"/>
      <c r="E33" s="47"/>
    </row>
  </sheetData>
  <mergeCells count="3">
    <mergeCell ref="A2:E2"/>
    <mergeCell ref="A29:E29"/>
    <mergeCell ref="A28:E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5" bestFit="1" customWidth="1"/>
    <col min="2" max="2" width="21.375" style="25" bestFit="1" customWidth="1"/>
    <col min="3" max="3" width="3.375" style="25" bestFit="1" customWidth="1"/>
    <col min="4" max="4" width="10.875" style="1" bestFit="1" customWidth="1"/>
    <col min="5" max="6" width="3.375" style="25" bestFit="1" customWidth="1"/>
    <col min="7" max="7" width="4.5" style="25" bestFit="1" customWidth="1"/>
    <col min="8" max="8" width="4.75" style="25" bestFit="1" customWidth="1"/>
    <col min="9" max="9" width="3.375" style="25" bestFit="1" customWidth="1"/>
    <col min="10" max="11" width="21.125" style="1" customWidth="1"/>
    <col min="12" max="12" width="21.125" style="25" customWidth="1"/>
    <col min="13" max="13" width="9.25" style="25" bestFit="1" customWidth="1"/>
    <col min="14" max="16384" width="9" style="25"/>
  </cols>
  <sheetData>
    <row r="1" spans="1:12" ht="19.5" customHeight="1" x14ac:dyDescent="0.15">
      <c r="L1" s="2" t="s">
        <v>113</v>
      </c>
    </row>
    <row r="2" spans="1:12" ht="19.5" customHeight="1" x14ac:dyDescent="0.15">
      <c r="A2" s="126" t="s">
        <v>110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9.5" customHeight="1" x14ac:dyDescent="0.15">
      <c r="B3" s="127"/>
      <c r="C3" s="127"/>
      <c r="D3" s="127"/>
      <c r="E3" s="127"/>
      <c r="F3" s="127"/>
      <c r="G3" s="127"/>
      <c r="H3" s="127"/>
      <c r="I3" s="128"/>
      <c r="J3" s="128"/>
      <c r="K3" s="128"/>
      <c r="L3" s="128"/>
    </row>
    <row r="4" spans="1:12" ht="19.5" customHeight="1" thickBot="1" x14ac:dyDescent="0.2">
      <c r="A4" s="129" t="s">
        <v>81</v>
      </c>
      <c r="B4" s="129"/>
      <c r="J4" s="48"/>
      <c r="K4" s="48"/>
    </row>
    <row r="5" spans="1:12" ht="15.75" x14ac:dyDescent="0.15">
      <c r="A5" s="130" t="s">
        <v>53</v>
      </c>
      <c r="B5" s="131"/>
      <c r="C5" s="131"/>
      <c r="D5" s="131"/>
      <c r="E5" s="131"/>
      <c r="F5" s="131"/>
      <c r="G5" s="131"/>
      <c r="H5" s="131"/>
      <c r="I5" s="132"/>
      <c r="J5" s="50" t="s">
        <v>74</v>
      </c>
      <c r="K5" s="51" t="s">
        <v>70</v>
      </c>
      <c r="L5" s="52" t="s">
        <v>71</v>
      </c>
    </row>
    <row r="6" spans="1:12" ht="15.75" x14ac:dyDescent="0.15">
      <c r="A6" s="53" t="s">
        <v>3</v>
      </c>
      <c r="B6" s="54"/>
      <c r="C6" s="54"/>
      <c r="D6" s="55"/>
      <c r="E6" s="54"/>
      <c r="F6" s="54"/>
      <c r="G6" s="54"/>
      <c r="H6" s="54"/>
      <c r="I6" s="56"/>
      <c r="J6" s="57">
        <f>SUM(J7,J10,J16)</f>
        <v>0</v>
      </c>
      <c r="K6" s="57">
        <f>SUM(K7,K10,K16)</f>
        <v>0</v>
      </c>
      <c r="L6" s="133"/>
    </row>
    <row r="7" spans="1:12" ht="15.75" x14ac:dyDescent="0.15">
      <c r="A7" s="58" t="s">
        <v>4</v>
      </c>
      <c r="D7" s="14"/>
      <c r="I7" s="59"/>
      <c r="J7" s="60">
        <f>SUM(J8)</f>
        <v>0</v>
      </c>
      <c r="K7" s="60">
        <f>SUM(K8)</f>
        <v>0</v>
      </c>
      <c r="L7" s="134"/>
    </row>
    <row r="8" spans="1:12" ht="15.75" x14ac:dyDescent="0.15">
      <c r="A8" s="58"/>
      <c r="B8" s="25" t="s">
        <v>16</v>
      </c>
      <c r="C8" s="25" t="s">
        <v>52</v>
      </c>
      <c r="D8" s="14"/>
      <c r="E8" s="25" t="s">
        <v>33</v>
      </c>
      <c r="F8" s="25" t="s">
        <v>34</v>
      </c>
      <c r="H8" s="25" t="s">
        <v>35</v>
      </c>
      <c r="I8" s="59" t="s">
        <v>37</v>
      </c>
      <c r="J8" s="61">
        <f>D8*G8</f>
        <v>0</v>
      </c>
      <c r="K8" s="32">
        <f>J8</f>
        <v>0</v>
      </c>
      <c r="L8" s="134"/>
    </row>
    <row r="9" spans="1:12" ht="15.75" x14ac:dyDescent="0.15">
      <c r="A9" s="58"/>
      <c r="D9" s="14"/>
      <c r="I9" s="59"/>
      <c r="J9" s="61"/>
      <c r="K9" s="32"/>
      <c r="L9" s="134"/>
    </row>
    <row r="10" spans="1:12" ht="15.75" x14ac:dyDescent="0.15">
      <c r="A10" s="136" t="s">
        <v>5</v>
      </c>
      <c r="B10" s="137"/>
      <c r="I10" s="62"/>
      <c r="J10" s="60">
        <f>SUM(J11:J15)</f>
        <v>0</v>
      </c>
      <c r="K10" s="60">
        <f>SUM(K11:K15)</f>
        <v>0</v>
      </c>
      <c r="L10" s="134"/>
    </row>
    <row r="11" spans="1:12" ht="15.75" x14ac:dyDescent="0.15">
      <c r="A11" s="58"/>
      <c r="B11" s="25" t="s">
        <v>17</v>
      </c>
      <c r="C11" s="25" t="s">
        <v>52</v>
      </c>
      <c r="D11" s="14"/>
      <c r="E11" s="25" t="s">
        <v>33</v>
      </c>
      <c r="F11" s="25" t="s">
        <v>34</v>
      </c>
      <c r="H11" s="25" t="s">
        <v>35</v>
      </c>
      <c r="I11" s="59" t="s">
        <v>37</v>
      </c>
      <c r="J11" s="61">
        <f t="shared" ref="J11:J12" si="0">D11*G11</f>
        <v>0</v>
      </c>
      <c r="K11" s="32">
        <f t="shared" ref="K11:K18" si="1">J11</f>
        <v>0</v>
      </c>
      <c r="L11" s="134"/>
    </row>
    <row r="12" spans="1:12" ht="15.75" x14ac:dyDescent="0.15">
      <c r="A12" s="58"/>
      <c r="B12" s="25" t="s">
        <v>36</v>
      </c>
      <c r="C12" s="25" t="s">
        <v>52</v>
      </c>
      <c r="D12" s="14"/>
      <c r="E12" s="25" t="s">
        <v>33</v>
      </c>
      <c r="F12" s="25" t="s">
        <v>34</v>
      </c>
      <c r="H12" s="25" t="s">
        <v>35</v>
      </c>
      <c r="I12" s="59" t="s">
        <v>37</v>
      </c>
      <c r="J12" s="61">
        <f t="shared" si="0"/>
        <v>0</v>
      </c>
      <c r="K12" s="32">
        <f t="shared" si="1"/>
        <v>0</v>
      </c>
      <c r="L12" s="134"/>
    </row>
    <row r="13" spans="1:12" ht="15.75" x14ac:dyDescent="0.15">
      <c r="A13" s="58"/>
      <c r="B13" s="25" t="s">
        <v>18</v>
      </c>
      <c r="D13" s="14"/>
      <c r="I13" s="59" t="s">
        <v>37</v>
      </c>
      <c r="J13" s="61"/>
      <c r="K13" s="32">
        <f t="shared" si="1"/>
        <v>0</v>
      </c>
      <c r="L13" s="134"/>
    </row>
    <row r="14" spans="1:12" ht="15.75" x14ac:dyDescent="0.15">
      <c r="A14" s="58"/>
      <c r="B14" s="25" t="s">
        <v>19</v>
      </c>
      <c r="D14" s="14"/>
      <c r="I14" s="59" t="s">
        <v>37</v>
      </c>
      <c r="J14" s="61"/>
      <c r="K14" s="32">
        <f t="shared" si="1"/>
        <v>0</v>
      </c>
      <c r="L14" s="134"/>
    </row>
    <row r="15" spans="1:12" ht="15.75" x14ac:dyDescent="0.15">
      <c r="A15" s="58"/>
      <c r="B15" s="25" t="s">
        <v>20</v>
      </c>
      <c r="D15" s="14"/>
      <c r="I15" s="59" t="s">
        <v>37</v>
      </c>
      <c r="J15" s="61"/>
      <c r="K15" s="32">
        <f t="shared" si="1"/>
        <v>0</v>
      </c>
      <c r="L15" s="134"/>
    </row>
    <row r="16" spans="1:12" ht="15.75" x14ac:dyDescent="0.15">
      <c r="A16" s="58" t="s">
        <v>6</v>
      </c>
      <c r="D16" s="14"/>
      <c r="I16" s="59"/>
      <c r="J16" s="60">
        <f>SUM(J17:J18)</f>
        <v>0</v>
      </c>
      <c r="K16" s="60">
        <f>SUM(K17:K18)</f>
        <v>0</v>
      </c>
      <c r="L16" s="134"/>
    </row>
    <row r="17" spans="1:13" ht="15.75" x14ac:dyDescent="0.15">
      <c r="A17" s="58"/>
      <c r="B17" s="25" t="s">
        <v>21</v>
      </c>
      <c r="D17" s="14"/>
      <c r="I17" s="59" t="s">
        <v>37</v>
      </c>
      <c r="J17" s="61"/>
      <c r="K17" s="32">
        <f t="shared" si="1"/>
        <v>0</v>
      </c>
      <c r="L17" s="134"/>
    </row>
    <row r="18" spans="1:13" ht="15.75" x14ac:dyDescent="0.15">
      <c r="A18" s="58"/>
      <c r="B18" s="25" t="s">
        <v>22</v>
      </c>
      <c r="D18" s="14"/>
      <c r="I18" s="59" t="s">
        <v>37</v>
      </c>
      <c r="J18" s="61"/>
      <c r="K18" s="32">
        <f t="shared" si="1"/>
        <v>0</v>
      </c>
      <c r="L18" s="134"/>
    </row>
    <row r="19" spans="1:13" ht="15.75" x14ac:dyDescent="0.15">
      <c r="A19" s="63" t="s">
        <v>7</v>
      </c>
      <c r="B19" s="64"/>
      <c r="C19" s="64"/>
      <c r="D19" s="65"/>
      <c r="E19" s="64"/>
      <c r="F19" s="64"/>
      <c r="G19" s="64"/>
      <c r="H19" s="64"/>
      <c r="I19" s="66"/>
      <c r="J19" s="67">
        <f>SUM(J20,J23)</f>
        <v>0</v>
      </c>
      <c r="K19" s="67">
        <f>SUM(K20,K23)</f>
        <v>0</v>
      </c>
      <c r="L19" s="134"/>
    </row>
    <row r="20" spans="1:13" ht="15.75" x14ac:dyDescent="0.15">
      <c r="A20" s="58" t="s">
        <v>8</v>
      </c>
      <c r="I20" s="62"/>
      <c r="J20" s="60">
        <f>SUM(J21:J22)</f>
        <v>0</v>
      </c>
      <c r="K20" s="60">
        <f>SUM(K21:K22)</f>
        <v>0</v>
      </c>
      <c r="L20" s="134"/>
    </row>
    <row r="21" spans="1:13" ht="15.75" x14ac:dyDescent="0.15">
      <c r="A21" s="58"/>
      <c r="C21" s="25" t="s">
        <v>52</v>
      </c>
      <c r="D21" s="14"/>
      <c r="E21" s="25" t="s">
        <v>33</v>
      </c>
      <c r="F21" s="25" t="s">
        <v>34</v>
      </c>
      <c r="H21" s="25" t="s">
        <v>35</v>
      </c>
      <c r="I21" s="59" t="s">
        <v>37</v>
      </c>
      <c r="J21" s="61">
        <f t="shared" ref="J21:J22" si="2">D21*G21</f>
        <v>0</v>
      </c>
      <c r="K21" s="68">
        <f>J21</f>
        <v>0</v>
      </c>
      <c r="L21" s="134"/>
      <c r="M21" s="69"/>
    </row>
    <row r="22" spans="1:13" ht="15.75" x14ac:dyDescent="0.15">
      <c r="A22" s="58"/>
      <c r="C22" s="25" t="s">
        <v>52</v>
      </c>
      <c r="D22" s="14"/>
      <c r="E22" s="25" t="s">
        <v>33</v>
      </c>
      <c r="F22" s="25" t="s">
        <v>34</v>
      </c>
      <c r="H22" s="25" t="s">
        <v>35</v>
      </c>
      <c r="I22" s="59" t="s">
        <v>37</v>
      </c>
      <c r="J22" s="61">
        <f t="shared" si="2"/>
        <v>0</v>
      </c>
      <c r="K22" s="68">
        <f>J22</f>
        <v>0</v>
      </c>
      <c r="L22" s="134"/>
    </row>
    <row r="23" spans="1:13" ht="15.75" x14ac:dyDescent="0.15">
      <c r="A23" s="58" t="s">
        <v>9</v>
      </c>
      <c r="I23" s="62"/>
      <c r="J23" s="60">
        <f>SUM(J24)</f>
        <v>0</v>
      </c>
      <c r="K23" s="60">
        <f>SUM(K24)</f>
        <v>0</v>
      </c>
      <c r="L23" s="134"/>
    </row>
    <row r="24" spans="1:13" ht="15.75" x14ac:dyDescent="0.15">
      <c r="A24" s="58"/>
      <c r="C24" s="25" t="s">
        <v>52</v>
      </c>
      <c r="D24" s="14"/>
      <c r="E24" s="25" t="s">
        <v>33</v>
      </c>
      <c r="F24" s="25" t="s">
        <v>34</v>
      </c>
      <c r="H24" s="25" t="s">
        <v>38</v>
      </c>
      <c r="I24" s="59" t="s">
        <v>37</v>
      </c>
      <c r="J24" s="61">
        <f t="shared" ref="J24" si="3">D24*G24</f>
        <v>0</v>
      </c>
      <c r="K24" s="68">
        <f>J24</f>
        <v>0</v>
      </c>
      <c r="L24" s="134"/>
    </row>
    <row r="25" spans="1:13" ht="15.75" x14ac:dyDescent="0.15">
      <c r="A25" s="63" t="s">
        <v>10</v>
      </c>
      <c r="B25" s="64"/>
      <c r="C25" s="64"/>
      <c r="D25" s="65"/>
      <c r="E25" s="64"/>
      <c r="F25" s="64"/>
      <c r="G25" s="64"/>
      <c r="H25" s="64"/>
      <c r="I25" s="66"/>
      <c r="J25" s="67">
        <f>SUM(J26,J29,J33,J35)</f>
        <v>0</v>
      </c>
      <c r="K25" s="70">
        <f>SUM(K26,K29,K33,K35)</f>
        <v>0</v>
      </c>
      <c r="L25" s="134"/>
    </row>
    <row r="26" spans="1:13" ht="15.75" x14ac:dyDescent="0.15">
      <c r="A26" s="58" t="s">
        <v>11</v>
      </c>
      <c r="I26" s="62"/>
      <c r="J26" s="60">
        <f>SUM(J27:J28)</f>
        <v>0</v>
      </c>
      <c r="K26" s="60">
        <f>SUM(K27:K28)</f>
        <v>0</v>
      </c>
      <c r="L26" s="134"/>
    </row>
    <row r="27" spans="1:13" ht="15.75" x14ac:dyDescent="0.15">
      <c r="A27" s="58"/>
      <c r="B27" s="25" t="s">
        <v>23</v>
      </c>
      <c r="D27" s="14"/>
      <c r="I27" s="59" t="s">
        <v>37</v>
      </c>
      <c r="J27" s="32"/>
      <c r="K27" s="32">
        <f>J27</f>
        <v>0</v>
      </c>
      <c r="L27" s="134"/>
    </row>
    <row r="28" spans="1:13" ht="15.75" x14ac:dyDescent="0.15">
      <c r="A28" s="58"/>
      <c r="B28" s="25" t="s">
        <v>24</v>
      </c>
      <c r="D28" s="14"/>
      <c r="I28" s="59" t="s">
        <v>37</v>
      </c>
      <c r="J28" s="32"/>
      <c r="K28" s="32">
        <f>J28</f>
        <v>0</v>
      </c>
      <c r="L28" s="134"/>
    </row>
    <row r="29" spans="1:13" ht="15.75" x14ac:dyDescent="0.15">
      <c r="A29" s="58" t="s">
        <v>12</v>
      </c>
      <c r="D29" s="14"/>
      <c r="I29" s="62"/>
      <c r="J29" s="60">
        <f>SUM(J30:J32)</f>
        <v>0</v>
      </c>
      <c r="K29" s="60">
        <f>SUM(K30:K32)</f>
        <v>0</v>
      </c>
      <c r="L29" s="134"/>
    </row>
    <row r="30" spans="1:13" ht="15.75" x14ac:dyDescent="0.15">
      <c r="A30" s="58" t="s">
        <v>26</v>
      </c>
      <c r="B30" s="25" t="s">
        <v>25</v>
      </c>
      <c r="D30" s="14"/>
      <c r="I30" s="59" t="s">
        <v>37</v>
      </c>
      <c r="J30" s="32"/>
      <c r="K30" s="32">
        <f>J30</f>
        <v>0</v>
      </c>
      <c r="L30" s="134"/>
    </row>
    <row r="31" spans="1:13" ht="15.75" x14ac:dyDescent="0.15">
      <c r="A31" s="58"/>
      <c r="B31" s="25" t="s">
        <v>27</v>
      </c>
      <c r="D31" s="14"/>
      <c r="I31" s="59" t="s">
        <v>37</v>
      </c>
      <c r="J31" s="32"/>
      <c r="K31" s="32">
        <f t="shared" ref="K31:K32" si="4">J31</f>
        <v>0</v>
      </c>
      <c r="L31" s="134"/>
    </row>
    <row r="32" spans="1:13" ht="15.75" x14ac:dyDescent="0.15">
      <c r="A32" s="58" t="s">
        <v>28</v>
      </c>
      <c r="B32" s="25" t="s">
        <v>27</v>
      </c>
      <c r="D32" s="14"/>
      <c r="I32" s="59" t="s">
        <v>37</v>
      </c>
      <c r="J32" s="32"/>
      <c r="K32" s="32">
        <f t="shared" si="4"/>
        <v>0</v>
      </c>
      <c r="L32" s="134"/>
    </row>
    <row r="33" spans="1:13" ht="15.75" x14ac:dyDescent="0.15">
      <c r="A33" s="58" t="s">
        <v>13</v>
      </c>
      <c r="I33" s="62"/>
      <c r="J33" s="60">
        <f>SUM(J34)</f>
        <v>0</v>
      </c>
      <c r="K33" s="60">
        <f>SUM(K34)</f>
        <v>0</v>
      </c>
      <c r="L33" s="134"/>
    </row>
    <row r="34" spans="1:13" ht="15.75" x14ac:dyDescent="0.15">
      <c r="A34" s="58"/>
      <c r="B34" s="25" t="s">
        <v>29</v>
      </c>
      <c r="D34" s="14"/>
      <c r="I34" s="59" t="s">
        <v>37</v>
      </c>
      <c r="J34" s="32"/>
      <c r="K34" s="32">
        <f>J34</f>
        <v>0</v>
      </c>
      <c r="L34" s="134"/>
    </row>
    <row r="35" spans="1:13" ht="15.75" x14ac:dyDescent="0.15">
      <c r="A35" s="58" t="s">
        <v>14</v>
      </c>
      <c r="D35" s="14"/>
      <c r="I35" s="62"/>
      <c r="J35" s="60">
        <f>SUM(J36:J39)</f>
        <v>0</v>
      </c>
      <c r="K35" s="60">
        <f>SUM(K36:K39)</f>
        <v>0</v>
      </c>
      <c r="L35" s="134"/>
    </row>
    <row r="36" spans="1:13" ht="15.75" x14ac:dyDescent="0.15">
      <c r="A36" s="58" t="s">
        <v>30</v>
      </c>
      <c r="C36" s="25" t="s">
        <v>52</v>
      </c>
      <c r="D36" s="14"/>
      <c r="E36" s="25" t="s">
        <v>33</v>
      </c>
      <c r="F36" s="25" t="s">
        <v>34</v>
      </c>
      <c r="H36" s="25" t="s">
        <v>39</v>
      </c>
      <c r="I36" s="59" t="s">
        <v>37</v>
      </c>
      <c r="J36" s="61">
        <f t="shared" ref="J36" si="5">D36*G36</f>
        <v>0</v>
      </c>
      <c r="K36" s="32">
        <f>J36</f>
        <v>0</v>
      </c>
      <c r="L36" s="134"/>
    </row>
    <row r="37" spans="1:13" ht="15.75" x14ac:dyDescent="0.15">
      <c r="A37" s="58" t="s">
        <v>31</v>
      </c>
      <c r="B37" s="25" t="s">
        <v>40</v>
      </c>
      <c r="D37" s="14"/>
      <c r="I37" s="59" t="s">
        <v>37</v>
      </c>
      <c r="J37" s="32"/>
      <c r="K37" s="32">
        <f>J37</f>
        <v>0</v>
      </c>
      <c r="L37" s="134"/>
    </row>
    <row r="38" spans="1:13" ht="15.75" x14ac:dyDescent="0.15">
      <c r="A38" s="58"/>
      <c r="B38" s="25" t="s">
        <v>41</v>
      </c>
      <c r="D38" s="14"/>
      <c r="I38" s="59" t="s">
        <v>37</v>
      </c>
      <c r="J38" s="32"/>
      <c r="K38" s="32">
        <f>J38</f>
        <v>0</v>
      </c>
      <c r="L38" s="134"/>
    </row>
    <row r="39" spans="1:13" ht="15.75" x14ac:dyDescent="0.15">
      <c r="A39" s="58"/>
      <c r="D39" s="14"/>
      <c r="I39" s="59" t="s">
        <v>37</v>
      </c>
      <c r="J39" s="32"/>
      <c r="K39" s="32">
        <f>J39</f>
        <v>0</v>
      </c>
      <c r="L39" s="134"/>
    </row>
    <row r="40" spans="1:13" s="39" customFormat="1" ht="15.75" x14ac:dyDescent="0.15">
      <c r="A40" s="71" t="s">
        <v>80</v>
      </c>
      <c r="B40" s="72"/>
      <c r="C40" s="72"/>
      <c r="D40" s="73"/>
      <c r="E40" s="72"/>
      <c r="F40" s="72"/>
      <c r="G40" s="72"/>
      <c r="H40" s="72"/>
      <c r="I40" s="74"/>
      <c r="J40" s="75">
        <f>SUM(J42,J44)</f>
        <v>0</v>
      </c>
      <c r="K40" s="75">
        <f>SUM(K42,K44)</f>
        <v>0</v>
      </c>
      <c r="L40" s="134"/>
    </row>
    <row r="41" spans="1:13" s="39" customFormat="1" ht="15.75" x14ac:dyDescent="0.15">
      <c r="A41" s="32" t="s">
        <v>79</v>
      </c>
      <c r="D41" s="76"/>
      <c r="I41" s="77"/>
      <c r="J41" s="61"/>
      <c r="K41" s="78"/>
      <c r="L41" s="134"/>
      <c r="M41" s="79"/>
    </row>
    <row r="42" spans="1:13" s="39" customFormat="1" ht="15.75" x14ac:dyDescent="0.15">
      <c r="A42" s="80"/>
      <c r="B42" s="81" t="s">
        <v>48</v>
      </c>
      <c r="C42" s="81"/>
      <c r="D42" s="76"/>
      <c r="I42" s="82" t="s">
        <v>37</v>
      </c>
      <c r="J42" s="61"/>
      <c r="K42" s="78"/>
      <c r="L42" s="134"/>
      <c r="M42" s="83"/>
    </row>
    <row r="43" spans="1:13" s="39" customFormat="1" ht="15.75" x14ac:dyDescent="0.15">
      <c r="A43" s="32"/>
      <c r="D43" s="76"/>
      <c r="I43" s="77"/>
      <c r="J43" s="61"/>
      <c r="K43" s="78"/>
      <c r="L43" s="134"/>
    </row>
    <row r="44" spans="1:13" s="39" customFormat="1" ht="15.75" x14ac:dyDescent="0.15">
      <c r="A44" s="80"/>
      <c r="C44" s="81"/>
      <c r="D44" s="76"/>
      <c r="I44" s="82"/>
      <c r="J44" s="61"/>
      <c r="K44" s="78"/>
      <c r="L44" s="134"/>
      <c r="M44" s="83"/>
    </row>
    <row r="45" spans="1:13" s="39" customFormat="1" ht="16.5" thickBot="1" x14ac:dyDescent="0.2">
      <c r="A45" s="84"/>
      <c r="B45" s="85"/>
      <c r="C45" s="85"/>
      <c r="D45" s="86"/>
      <c r="E45" s="85"/>
      <c r="F45" s="85"/>
      <c r="G45" s="85"/>
      <c r="H45" s="85"/>
      <c r="I45" s="87"/>
      <c r="J45" s="61"/>
      <c r="K45" s="78"/>
      <c r="L45" s="135"/>
    </row>
    <row r="46" spans="1:13" s="39" customFormat="1" ht="16.5" thickBot="1" x14ac:dyDescent="0.2">
      <c r="A46" s="88" t="s">
        <v>66</v>
      </c>
      <c r="B46" s="89"/>
      <c r="C46" s="89"/>
      <c r="D46" s="89"/>
      <c r="E46" s="89"/>
      <c r="F46" s="89"/>
      <c r="G46" s="89"/>
      <c r="H46" s="89"/>
      <c r="I46" s="90"/>
      <c r="J46" s="91">
        <f>SUM(J6,J19,J25,J40)</f>
        <v>0</v>
      </c>
      <c r="K46" s="91">
        <f>SUM(K6,K19,K25,K40)</f>
        <v>0</v>
      </c>
      <c r="L46" s="92">
        <v>0</v>
      </c>
    </row>
    <row r="47" spans="1:13" ht="18" customHeight="1" x14ac:dyDescent="0.15">
      <c r="A47" s="93">
        <v>0.5</v>
      </c>
    </row>
    <row r="49" spans="1:12" ht="38.25" customHeight="1" x14ac:dyDescent="0.15">
      <c r="A49" s="124" t="s">
        <v>90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38.25" customHeight="1" x14ac:dyDescent="0.15">
      <c r="A50" s="125" t="s">
        <v>103</v>
      </c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90" zoomScaleNormal="90" workbookViewId="0"/>
  </sheetViews>
  <sheetFormatPr defaultRowHeight="19.5" customHeight="1" x14ac:dyDescent="0.15"/>
  <cols>
    <col min="1" max="1" width="23.875" style="25" bestFit="1" customWidth="1"/>
    <col min="2" max="2" width="21.375" style="25" bestFit="1" customWidth="1"/>
    <col min="3" max="3" width="3.375" style="25" bestFit="1" customWidth="1"/>
    <col min="4" max="4" width="10.875" style="1" bestFit="1" customWidth="1"/>
    <col min="5" max="6" width="3.375" style="25" bestFit="1" customWidth="1"/>
    <col min="7" max="7" width="4.5" style="25" bestFit="1" customWidth="1"/>
    <col min="8" max="8" width="4.75" style="25" bestFit="1" customWidth="1"/>
    <col min="9" max="9" width="3.375" style="25" bestFit="1" customWidth="1"/>
    <col min="10" max="11" width="21.125" style="1" customWidth="1"/>
    <col min="12" max="12" width="21.125" style="25" customWidth="1"/>
    <col min="13" max="13" width="9.25" style="25" bestFit="1" customWidth="1"/>
    <col min="14" max="16384" width="9" style="25"/>
  </cols>
  <sheetData>
    <row r="1" spans="1:12" ht="19.5" customHeight="1" x14ac:dyDescent="0.15">
      <c r="L1" s="2" t="s">
        <v>113</v>
      </c>
    </row>
    <row r="2" spans="1:12" ht="19.5" customHeight="1" x14ac:dyDescent="0.15">
      <c r="A2" s="126" t="s">
        <v>111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9.5" customHeight="1" x14ac:dyDescent="0.15">
      <c r="B3" s="127"/>
      <c r="C3" s="127"/>
      <c r="D3" s="127"/>
      <c r="E3" s="127"/>
      <c r="F3" s="127"/>
      <c r="G3" s="127"/>
      <c r="H3" s="127"/>
      <c r="I3" s="128"/>
      <c r="J3" s="128"/>
      <c r="K3" s="128"/>
      <c r="L3" s="128"/>
    </row>
    <row r="4" spans="1:12" ht="19.5" customHeight="1" thickBot="1" x14ac:dyDescent="0.2">
      <c r="A4" s="129" t="s">
        <v>89</v>
      </c>
      <c r="B4" s="129"/>
      <c r="J4" s="48"/>
      <c r="K4" s="48"/>
    </row>
    <row r="5" spans="1:12" ht="15.75" x14ac:dyDescent="0.15">
      <c r="A5" s="130" t="s">
        <v>53</v>
      </c>
      <c r="B5" s="131"/>
      <c r="C5" s="131"/>
      <c r="D5" s="131"/>
      <c r="E5" s="131"/>
      <c r="F5" s="131"/>
      <c r="G5" s="131"/>
      <c r="H5" s="131"/>
      <c r="I5" s="132"/>
      <c r="J5" s="49" t="s">
        <v>69</v>
      </c>
      <c r="K5" s="51" t="s">
        <v>70</v>
      </c>
      <c r="L5" s="52" t="s">
        <v>71</v>
      </c>
    </row>
    <row r="6" spans="1:12" ht="15.75" x14ac:dyDescent="0.15">
      <c r="A6" s="53" t="s">
        <v>3</v>
      </c>
      <c r="B6" s="54"/>
      <c r="C6" s="54"/>
      <c r="D6" s="55"/>
      <c r="E6" s="54"/>
      <c r="F6" s="54"/>
      <c r="G6" s="54"/>
      <c r="H6" s="54"/>
      <c r="I6" s="54"/>
      <c r="J6" s="57">
        <f>SUM(J7,J10,J16)</f>
        <v>0</v>
      </c>
      <c r="K6" s="57">
        <f>SUM(K7,K10,K16)</f>
        <v>0</v>
      </c>
      <c r="L6" s="133"/>
    </row>
    <row r="7" spans="1:12" ht="15.75" x14ac:dyDescent="0.15">
      <c r="A7" s="58" t="s">
        <v>4</v>
      </c>
      <c r="D7" s="14"/>
      <c r="I7" s="27"/>
      <c r="J7" s="60">
        <f>SUM(J8)</f>
        <v>0</v>
      </c>
      <c r="K7" s="60">
        <f>SUM(K8)</f>
        <v>0</v>
      </c>
      <c r="L7" s="134"/>
    </row>
    <row r="8" spans="1:12" ht="15.75" x14ac:dyDescent="0.15">
      <c r="A8" s="58"/>
      <c r="B8" s="25" t="s">
        <v>16</v>
      </c>
      <c r="C8" s="25" t="s">
        <v>52</v>
      </c>
      <c r="D8" s="14"/>
      <c r="E8" s="25" t="s">
        <v>33</v>
      </c>
      <c r="F8" s="25" t="s">
        <v>34</v>
      </c>
      <c r="H8" s="25" t="s">
        <v>35</v>
      </c>
      <c r="I8" s="27" t="s">
        <v>37</v>
      </c>
      <c r="J8" s="61">
        <f>D8*G8</f>
        <v>0</v>
      </c>
      <c r="K8" s="32">
        <f>J8</f>
        <v>0</v>
      </c>
      <c r="L8" s="134"/>
    </row>
    <row r="9" spans="1:12" ht="15.75" x14ac:dyDescent="0.15">
      <c r="A9" s="58"/>
      <c r="D9" s="14"/>
      <c r="I9" s="27"/>
      <c r="J9" s="61"/>
      <c r="K9" s="32"/>
      <c r="L9" s="134"/>
    </row>
    <row r="10" spans="1:12" ht="15.75" x14ac:dyDescent="0.15">
      <c r="A10" s="136" t="s">
        <v>5</v>
      </c>
      <c r="B10" s="137"/>
      <c r="J10" s="60">
        <f>SUM(J11:J15)</f>
        <v>0</v>
      </c>
      <c r="K10" s="60">
        <f>SUM(K11:K15)</f>
        <v>0</v>
      </c>
      <c r="L10" s="134"/>
    </row>
    <row r="11" spans="1:12" ht="15.75" x14ac:dyDescent="0.15">
      <c r="A11" s="58"/>
      <c r="B11" s="25" t="s">
        <v>17</v>
      </c>
      <c r="C11" s="25" t="s">
        <v>52</v>
      </c>
      <c r="D11" s="14"/>
      <c r="E11" s="25" t="s">
        <v>33</v>
      </c>
      <c r="F11" s="25" t="s">
        <v>34</v>
      </c>
      <c r="H11" s="25" t="s">
        <v>35</v>
      </c>
      <c r="I11" s="27" t="s">
        <v>37</v>
      </c>
      <c r="J11" s="61">
        <f t="shared" ref="J11:J12" si="0">D11*G11</f>
        <v>0</v>
      </c>
      <c r="K11" s="32">
        <f t="shared" ref="K11:K18" si="1">J11</f>
        <v>0</v>
      </c>
      <c r="L11" s="134"/>
    </row>
    <row r="12" spans="1:12" ht="15.75" x14ac:dyDescent="0.15">
      <c r="A12" s="58"/>
      <c r="B12" s="25" t="s">
        <v>36</v>
      </c>
      <c r="C12" s="25" t="s">
        <v>52</v>
      </c>
      <c r="D12" s="14"/>
      <c r="E12" s="25" t="s">
        <v>33</v>
      </c>
      <c r="F12" s="25" t="s">
        <v>34</v>
      </c>
      <c r="H12" s="25" t="s">
        <v>35</v>
      </c>
      <c r="I12" s="27" t="s">
        <v>37</v>
      </c>
      <c r="J12" s="61">
        <f t="shared" si="0"/>
        <v>0</v>
      </c>
      <c r="K12" s="32">
        <f t="shared" si="1"/>
        <v>0</v>
      </c>
      <c r="L12" s="134"/>
    </row>
    <row r="13" spans="1:12" ht="15.75" x14ac:dyDescent="0.15">
      <c r="A13" s="58"/>
      <c r="B13" s="25" t="s">
        <v>18</v>
      </c>
      <c r="D13" s="14"/>
      <c r="I13" s="27" t="s">
        <v>37</v>
      </c>
      <c r="J13" s="61"/>
      <c r="K13" s="32">
        <f t="shared" si="1"/>
        <v>0</v>
      </c>
      <c r="L13" s="134"/>
    </row>
    <row r="14" spans="1:12" ht="15.75" x14ac:dyDescent="0.15">
      <c r="A14" s="58"/>
      <c r="B14" s="25" t="s">
        <v>19</v>
      </c>
      <c r="D14" s="14"/>
      <c r="I14" s="27" t="s">
        <v>37</v>
      </c>
      <c r="J14" s="61"/>
      <c r="K14" s="32">
        <f t="shared" si="1"/>
        <v>0</v>
      </c>
      <c r="L14" s="134"/>
    </row>
    <row r="15" spans="1:12" ht="15.75" x14ac:dyDescent="0.15">
      <c r="A15" s="58"/>
      <c r="B15" s="25" t="s">
        <v>20</v>
      </c>
      <c r="D15" s="14"/>
      <c r="I15" s="27" t="s">
        <v>37</v>
      </c>
      <c r="J15" s="61"/>
      <c r="K15" s="32">
        <f t="shared" si="1"/>
        <v>0</v>
      </c>
      <c r="L15" s="134"/>
    </row>
    <row r="16" spans="1:12" ht="15.75" x14ac:dyDescent="0.15">
      <c r="A16" s="58" t="s">
        <v>6</v>
      </c>
      <c r="D16" s="14"/>
      <c r="I16" s="27"/>
      <c r="J16" s="60">
        <f>SUM(J17:J18)</f>
        <v>0</v>
      </c>
      <c r="K16" s="60">
        <f>SUM(K17:K18)</f>
        <v>0</v>
      </c>
      <c r="L16" s="134"/>
    </row>
    <row r="17" spans="1:13" ht="15.75" x14ac:dyDescent="0.15">
      <c r="A17" s="58"/>
      <c r="B17" s="25" t="s">
        <v>21</v>
      </c>
      <c r="D17" s="14"/>
      <c r="I17" s="27" t="s">
        <v>37</v>
      </c>
      <c r="J17" s="61"/>
      <c r="K17" s="32">
        <f t="shared" si="1"/>
        <v>0</v>
      </c>
      <c r="L17" s="134"/>
    </row>
    <row r="18" spans="1:13" ht="15.75" x14ac:dyDescent="0.15">
      <c r="A18" s="58"/>
      <c r="B18" s="25" t="s">
        <v>22</v>
      </c>
      <c r="D18" s="14"/>
      <c r="I18" s="27" t="s">
        <v>37</v>
      </c>
      <c r="J18" s="61"/>
      <c r="K18" s="32">
        <f t="shared" si="1"/>
        <v>0</v>
      </c>
      <c r="L18" s="134"/>
    </row>
    <row r="19" spans="1:13" ht="15.75" x14ac:dyDescent="0.15">
      <c r="A19" s="63" t="s">
        <v>7</v>
      </c>
      <c r="B19" s="64"/>
      <c r="C19" s="64"/>
      <c r="D19" s="65"/>
      <c r="E19" s="64"/>
      <c r="F19" s="64"/>
      <c r="G19" s="64"/>
      <c r="H19" s="64"/>
      <c r="I19" s="64"/>
      <c r="J19" s="67">
        <f>SUM(J20,J23)</f>
        <v>0</v>
      </c>
      <c r="K19" s="67">
        <f>SUM(K20,K23)</f>
        <v>0</v>
      </c>
      <c r="L19" s="134"/>
    </row>
    <row r="20" spans="1:13" ht="15.75" x14ac:dyDescent="0.15">
      <c r="A20" s="58" t="s">
        <v>8</v>
      </c>
      <c r="J20" s="60">
        <f>SUM(J21:J22)</f>
        <v>0</v>
      </c>
      <c r="K20" s="60">
        <f>SUM(K21:K22)</f>
        <v>0</v>
      </c>
      <c r="L20" s="134"/>
    </row>
    <row r="21" spans="1:13" ht="15.75" x14ac:dyDescent="0.15">
      <c r="A21" s="58"/>
      <c r="C21" s="25" t="s">
        <v>52</v>
      </c>
      <c r="D21" s="14"/>
      <c r="E21" s="25" t="s">
        <v>33</v>
      </c>
      <c r="F21" s="25" t="s">
        <v>34</v>
      </c>
      <c r="H21" s="25" t="s">
        <v>35</v>
      </c>
      <c r="I21" s="27" t="s">
        <v>37</v>
      </c>
      <c r="J21" s="61">
        <f t="shared" ref="J21:J22" si="2">D21*G21</f>
        <v>0</v>
      </c>
      <c r="K21" s="68">
        <f>J21</f>
        <v>0</v>
      </c>
      <c r="L21" s="134"/>
      <c r="M21" s="69"/>
    </row>
    <row r="22" spans="1:13" ht="15.75" x14ac:dyDescent="0.15">
      <c r="A22" s="58"/>
      <c r="C22" s="25" t="s">
        <v>52</v>
      </c>
      <c r="D22" s="14"/>
      <c r="E22" s="25" t="s">
        <v>33</v>
      </c>
      <c r="F22" s="25" t="s">
        <v>34</v>
      </c>
      <c r="H22" s="25" t="s">
        <v>35</v>
      </c>
      <c r="I22" s="27" t="s">
        <v>37</v>
      </c>
      <c r="J22" s="61">
        <f t="shared" si="2"/>
        <v>0</v>
      </c>
      <c r="K22" s="68">
        <f>J22</f>
        <v>0</v>
      </c>
      <c r="L22" s="134"/>
    </row>
    <row r="23" spans="1:13" ht="15.75" x14ac:dyDescent="0.15">
      <c r="A23" s="58" t="s">
        <v>9</v>
      </c>
      <c r="J23" s="60">
        <f>SUM(J24)</f>
        <v>0</v>
      </c>
      <c r="K23" s="60">
        <f>SUM(K24)</f>
        <v>0</v>
      </c>
      <c r="L23" s="134"/>
    </row>
    <row r="24" spans="1:13" ht="15.75" x14ac:dyDescent="0.15">
      <c r="A24" s="58"/>
      <c r="C24" s="25" t="s">
        <v>52</v>
      </c>
      <c r="D24" s="14"/>
      <c r="E24" s="25" t="s">
        <v>33</v>
      </c>
      <c r="F24" s="25" t="s">
        <v>34</v>
      </c>
      <c r="H24" s="25" t="s">
        <v>38</v>
      </c>
      <c r="I24" s="27" t="s">
        <v>37</v>
      </c>
      <c r="J24" s="61">
        <f t="shared" ref="J24" si="3">D24*G24</f>
        <v>0</v>
      </c>
      <c r="K24" s="68">
        <f>J24</f>
        <v>0</v>
      </c>
      <c r="L24" s="134"/>
    </row>
    <row r="25" spans="1:13" ht="15.75" x14ac:dyDescent="0.15">
      <c r="A25" s="63" t="s">
        <v>10</v>
      </c>
      <c r="B25" s="64"/>
      <c r="C25" s="64"/>
      <c r="D25" s="65"/>
      <c r="E25" s="64"/>
      <c r="F25" s="64"/>
      <c r="G25" s="64"/>
      <c r="H25" s="64"/>
      <c r="I25" s="64"/>
      <c r="J25" s="67">
        <f>SUM(J26,J29,J33,J35)</f>
        <v>0</v>
      </c>
      <c r="K25" s="70">
        <f>SUM(K26,K29,K33,K35)</f>
        <v>0</v>
      </c>
      <c r="L25" s="134"/>
    </row>
    <row r="26" spans="1:13" ht="15.75" x14ac:dyDescent="0.15">
      <c r="A26" s="58" t="s">
        <v>11</v>
      </c>
      <c r="J26" s="60">
        <f>SUM(J27:J28)</f>
        <v>0</v>
      </c>
      <c r="K26" s="60">
        <f>SUM(K27:K28)</f>
        <v>0</v>
      </c>
      <c r="L26" s="134"/>
    </row>
    <row r="27" spans="1:13" ht="15.75" x14ac:dyDescent="0.15">
      <c r="A27" s="58"/>
      <c r="B27" s="25" t="s">
        <v>23</v>
      </c>
      <c r="D27" s="14"/>
      <c r="I27" s="27" t="s">
        <v>37</v>
      </c>
      <c r="J27" s="32"/>
      <c r="K27" s="32">
        <f>J27</f>
        <v>0</v>
      </c>
      <c r="L27" s="134"/>
    </row>
    <row r="28" spans="1:13" ht="15.75" x14ac:dyDescent="0.15">
      <c r="A28" s="58"/>
      <c r="B28" s="25" t="s">
        <v>24</v>
      </c>
      <c r="D28" s="14"/>
      <c r="I28" s="27" t="s">
        <v>37</v>
      </c>
      <c r="J28" s="32"/>
      <c r="K28" s="32">
        <f>J28</f>
        <v>0</v>
      </c>
      <c r="L28" s="134"/>
    </row>
    <row r="29" spans="1:13" ht="15.75" x14ac:dyDescent="0.15">
      <c r="A29" s="58" t="s">
        <v>12</v>
      </c>
      <c r="D29" s="14"/>
      <c r="J29" s="60">
        <f>SUM(J30:J32)</f>
        <v>0</v>
      </c>
      <c r="K29" s="60">
        <f>SUM(K30:K32)</f>
        <v>0</v>
      </c>
      <c r="L29" s="134"/>
    </row>
    <row r="30" spans="1:13" ht="15.75" x14ac:dyDescent="0.15">
      <c r="A30" s="58" t="s">
        <v>26</v>
      </c>
      <c r="B30" s="25" t="s">
        <v>25</v>
      </c>
      <c r="D30" s="14"/>
      <c r="I30" s="27" t="s">
        <v>37</v>
      </c>
      <c r="J30" s="32"/>
      <c r="K30" s="32">
        <f>J30</f>
        <v>0</v>
      </c>
      <c r="L30" s="134"/>
    </row>
    <row r="31" spans="1:13" ht="15.75" x14ac:dyDescent="0.15">
      <c r="A31" s="58"/>
      <c r="B31" s="25" t="s">
        <v>27</v>
      </c>
      <c r="D31" s="14"/>
      <c r="I31" s="27" t="s">
        <v>37</v>
      </c>
      <c r="J31" s="32"/>
      <c r="K31" s="32">
        <f t="shared" ref="K31:K32" si="4">J31</f>
        <v>0</v>
      </c>
      <c r="L31" s="134"/>
    </row>
    <row r="32" spans="1:13" ht="15.75" x14ac:dyDescent="0.15">
      <c r="A32" s="58" t="s">
        <v>28</v>
      </c>
      <c r="B32" s="25" t="s">
        <v>27</v>
      </c>
      <c r="D32" s="14"/>
      <c r="I32" s="27" t="s">
        <v>37</v>
      </c>
      <c r="J32" s="32"/>
      <c r="K32" s="32">
        <f t="shared" si="4"/>
        <v>0</v>
      </c>
      <c r="L32" s="134"/>
    </row>
    <row r="33" spans="1:12" ht="15.75" x14ac:dyDescent="0.15">
      <c r="A33" s="58" t="s">
        <v>13</v>
      </c>
      <c r="J33" s="60">
        <f>SUM(J34)</f>
        <v>0</v>
      </c>
      <c r="K33" s="60">
        <f>SUM(K34)</f>
        <v>0</v>
      </c>
      <c r="L33" s="134"/>
    </row>
    <row r="34" spans="1:12" ht="15.75" x14ac:dyDescent="0.15">
      <c r="A34" s="58"/>
      <c r="B34" s="25" t="s">
        <v>29</v>
      </c>
      <c r="D34" s="14"/>
      <c r="I34" s="27" t="s">
        <v>37</v>
      </c>
      <c r="J34" s="32"/>
      <c r="K34" s="32">
        <f>J34</f>
        <v>0</v>
      </c>
      <c r="L34" s="134"/>
    </row>
    <row r="35" spans="1:12" ht="15.75" x14ac:dyDescent="0.15">
      <c r="A35" s="58" t="s">
        <v>14</v>
      </c>
      <c r="D35" s="14"/>
      <c r="J35" s="60">
        <f>SUM(J36:J39)</f>
        <v>0</v>
      </c>
      <c r="K35" s="60">
        <f>SUM(K36:K39)</f>
        <v>0</v>
      </c>
      <c r="L35" s="134"/>
    </row>
    <row r="36" spans="1:12" ht="15.75" x14ac:dyDescent="0.15">
      <c r="A36" s="58" t="s">
        <v>30</v>
      </c>
      <c r="C36" s="25" t="s">
        <v>52</v>
      </c>
      <c r="D36" s="14"/>
      <c r="E36" s="25" t="s">
        <v>33</v>
      </c>
      <c r="F36" s="25" t="s">
        <v>34</v>
      </c>
      <c r="H36" s="25" t="s">
        <v>39</v>
      </c>
      <c r="I36" s="27" t="s">
        <v>37</v>
      </c>
      <c r="J36" s="61">
        <f t="shared" ref="J36" si="5">D36*G36</f>
        <v>0</v>
      </c>
      <c r="K36" s="32">
        <f>J36</f>
        <v>0</v>
      </c>
      <c r="L36" s="134"/>
    </row>
    <row r="37" spans="1:12" ht="15.75" x14ac:dyDescent="0.15">
      <c r="A37" s="58" t="s">
        <v>31</v>
      </c>
      <c r="B37" s="25" t="s">
        <v>40</v>
      </c>
      <c r="D37" s="14"/>
      <c r="I37" s="27" t="s">
        <v>37</v>
      </c>
      <c r="J37" s="32"/>
      <c r="K37" s="32">
        <f>J37</f>
        <v>0</v>
      </c>
      <c r="L37" s="134"/>
    </row>
    <row r="38" spans="1:12" ht="15.75" x14ac:dyDescent="0.15">
      <c r="A38" s="58"/>
      <c r="B38" s="25" t="s">
        <v>41</v>
      </c>
      <c r="D38" s="14"/>
      <c r="I38" s="27" t="s">
        <v>37</v>
      </c>
      <c r="J38" s="32"/>
      <c r="K38" s="32">
        <f>J38</f>
        <v>0</v>
      </c>
      <c r="L38" s="134"/>
    </row>
    <row r="39" spans="1:12" ht="15.75" x14ac:dyDescent="0.15">
      <c r="A39" s="58"/>
      <c r="D39" s="14"/>
      <c r="I39" s="27" t="s">
        <v>37</v>
      </c>
      <c r="J39" s="32"/>
      <c r="K39" s="32">
        <f>J39</f>
        <v>0</v>
      </c>
      <c r="L39" s="134"/>
    </row>
    <row r="40" spans="1:12" s="39" customFormat="1" ht="16.5" thickBot="1" x14ac:dyDescent="0.2">
      <c r="A40" s="71" t="s">
        <v>15</v>
      </c>
      <c r="B40" s="94">
        <v>0</v>
      </c>
      <c r="C40" s="72"/>
      <c r="D40" s="73"/>
      <c r="E40" s="72"/>
      <c r="F40" s="72"/>
      <c r="G40" s="72"/>
      <c r="H40" s="72"/>
      <c r="I40" s="95"/>
      <c r="J40" s="75">
        <f>ROUNDDOWN((J6+J19+J25)*B40%,-3)</f>
        <v>0</v>
      </c>
      <c r="K40" s="96">
        <f>ROUNDDOWN((K6+K19+K25)*B40%,-3)</f>
        <v>0</v>
      </c>
      <c r="L40" s="135"/>
    </row>
    <row r="41" spans="1:12" s="39" customFormat="1" ht="16.5" thickBot="1" x14ac:dyDescent="0.2">
      <c r="A41" s="97" t="s">
        <v>86</v>
      </c>
      <c r="B41" s="98"/>
      <c r="C41" s="99"/>
      <c r="D41" s="100"/>
      <c r="E41" s="99"/>
      <c r="F41" s="99"/>
      <c r="G41" s="99"/>
      <c r="H41" s="99"/>
      <c r="I41" s="101"/>
      <c r="J41" s="102">
        <f>SUM(J6,J19,J25,J40)</f>
        <v>0</v>
      </c>
      <c r="K41" s="102">
        <f>SUM(K6,K19,K25,K40)</f>
        <v>0</v>
      </c>
      <c r="L41" s="92">
        <v>0</v>
      </c>
    </row>
    <row r="42" spans="1:12" s="39" customFormat="1" ht="15.75" x14ac:dyDescent="0.15">
      <c r="A42" s="97" t="s">
        <v>72</v>
      </c>
      <c r="B42" s="103">
        <v>10</v>
      </c>
      <c r="C42" s="99"/>
      <c r="D42" s="100"/>
      <c r="E42" s="99"/>
      <c r="F42" s="99"/>
      <c r="G42" s="99"/>
      <c r="H42" s="99"/>
      <c r="I42" s="101"/>
      <c r="J42" s="102">
        <f>ROUNDDOWN(J41*B42%,0)</f>
        <v>0</v>
      </c>
      <c r="K42" s="139"/>
      <c r="L42" s="138"/>
    </row>
    <row r="43" spans="1:12" s="39" customFormat="1" ht="16.5" thickBot="1" x14ac:dyDescent="0.2">
      <c r="A43" s="88" t="s">
        <v>73</v>
      </c>
      <c r="B43" s="89"/>
      <c r="C43" s="89"/>
      <c r="D43" s="89"/>
      <c r="E43" s="89"/>
      <c r="F43" s="89"/>
      <c r="G43" s="89"/>
      <c r="H43" s="89"/>
      <c r="I43" s="89"/>
      <c r="J43" s="91">
        <f>SUM(J41:J42)</f>
        <v>0</v>
      </c>
      <c r="K43" s="140"/>
      <c r="L43" s="135"/>
    </row>
    <row r="44" spans="1:12" s="39" customFormat="1" ht="15.75" x14ac:dyDescent="0.15">
      <c r="A44" s="104">
        <v>0.5</v>
      </c>
      <c r="J44" s="79"/>
      <c r="K44" s="105"/>
      <c r="L44" s="106"/>
    </row>
    <row r="45" spans="1:12" ht="18" customHeight="1" x14ac:dyDescent="0.15">
      <c r="A45" s="13"/>
    </row>
    <row r="46" spans="1:12" ht="39.75" customHeight="1" x14ac:dyDescent="0.15">
      <c r="A46" s="137" t="s">
        <v>91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39.75" customHeight="1" x14ac:dyDescent="0.15">
      <c r="A47" s="124" t="s">
        <v>94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9.5" customHeight="1" x14ac:dyDescent="0.15">
      <c r="A48" s="125" t="s">
        <v>102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</row>
    <row r="49" spans="1:12" ht="19.5" customHeight="1" x14ac:dyDescent="0.15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</row>
    <row r="50" spans="1:12" ht="19.5" customHeight="1" x14ac:dyDescent="0.15">
      <c r="A50" s="25" t="s">
        <v>101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5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10.(1)_項目①(b)全期間総括表</vt:lpstr>
      <vt:lpstr>10.(2)_項目①(b)助成先総括表</vt:lpstr>
      <vt:lpstr>10.(3)_項目①(b)委託・共同研究総括表</vt:lpstr>
      <vt:lpstr>10.(4)_項目①(b)項目別明細表（助成先用）</vt:lpstr>
      <vt:lpstr>10.(4)_項目①(b)項目別明細表 (委託・共同研究先用)</vt:lpstr>
      <vt:lpstr>'10.(1)_項目①(b)全期間総括表'!Print_Area</vt:lpstr>
      <vt:lpstr>'10.(2)_項目①(b)助成先総括表'!Print_Area</vt:lpstr>
      <vt:lpstr>'10.(3)_項目①(b)委託・共同研究総括表'!Print_Area</vt:lpstr>
      <vt:lpstr>'10.(4)_項目①(b)項目別明細表 (委託・共同研究先用)'!Print_Area</vt:lpstr>
      <vt:lpstr>'10.(4)_項目①(b)項目別明細表（助成先用）'!Print_Area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2024-10-24T12:51:55Z</dcterms:modified>
</cp:coreProperties>
</file>