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13_ncr:1_{A9D227FF-B637-452E-B165-1E02C0A594D7}" xr6:coauthVersionLast="47" xr6:coauthVersionMax="47" xr10:uidLastSave="{00000000-0000-0000-0000-000000000000}"/>
  <bookViews>
    <workbookView xWindow="-120" yWindow="-120" windowWidth="29040" windowHeight="15840" tabRatio="883" xr2:uid="{00000000-000D-0000-FFFF-FFFF00000000}"/>
  </bookViews>
  <sheets>
    <sheet name="実施体制図" sheetId="10" r:id="rId1"/>
    <sheet name="研究開発予算と研究員の年度展開" sheetId="11" r:id="rId2"/>
    <sheet name="(1)総括表" sheetId="7" r:id="rId3"/>
    <sheet name="(2)委託先総括表(ア.企業等）" sheetId="6" r:id="rId4"/>
    <sheet name="(2)委託先総括表(イ.国研等）" sheetId="8" r:id="rId5"/>
    <sheet name="(2)委託先総括表(ウ.大学）" sheetId="1" r:id="rId6"/>
    <sheet name="(2)委託先総括表(エ.免税事業者）" sheetId="9" r:id="rId7"/>
    <sheet name="(3)再委託・共同実施総括表(ア.企業等） " sheetId="12" r:id="rId8"/>
    <sheet name="(3)再委託・共同実施総括表(イ.国研等）" sheetId="13" r:id="rId9"/>
    <sheet name="(3)再委託・共同実施総括表(ウ.大学）" sheetId="14" r:id="rId10"/>
    <sheet name="(3)再委託・共同実施総括表(エ.免税事業者）" sheetId="15" r:id="rId11"/>
  </sheets>
  <definedNames>
    <definedName name="_xlnm.Print_Area" localSheetId="2">'(1)総括表'!$A:$H</definedName>
    <definedName name="_xlnm.Print_Area" localSheetId="1">研究開発予算と研究員の年度展開!$A$1:$G$26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7" l="1"/>
  <c r="E16" i="7"/>
  <c r="F16" i="7"/>
  <c r="G16" i="7"/>
  <c r="F19" i="15"/>
  <c r="E19" i="15"/>
  <c r="D19" i="15"/>
  <c r="F16" i="15"/>
  <c r="E16" i="15"/>
  <c r="D16" i="15"/>
  <c r="F12" i="15"/>
  <c r="E12" i="15"/>
  <c r="D12" i="15"/>
  <c r="F13" i="14"/>
  <c r="F18" i="14" s="1"/>
  <c r="E13" i="14"/>
  <c r="D13" i="14"/>
  <c r="D18" i="14" s="1"/>
  <c r="F12" i="13"/>
  <c r="E12" i="13"/>
  <c r="E19" i="13" s="1"/>
  <c r="D12" i="13"/>
  <c r="D19" i="13" s="1"/>
  <c r="F19" i="12"/>
  <c r="E19" i="12"/>
  <c r="D19" i="12"/>
  <c r="F16" i="12"/>
  <c r="E16" i="12"/>
  <c r="D16" i="12"/>
  <c r="F12" i="12"/>
  <c r="E12" i="12"/>
  <c r="D12" i="12"/>
  <c r="F19" i="9"/>
  <c r="E19" i="9"/>
  <c r="D19" i="9"/>
  <c r="F16" i="9"/>
  <c r="E16" i="9"/>
  <c r="D16" i="9"/>
  <c r="F12" i="9"/>
  <c r="E12" i="9"/>
  <c r="D12" i="9"/>
  <c r="F13" i="1"/>
  <c r="F18" i="1" s="1"/>
  <c r="E13" i="1"/>
  <c r="D13" i="1"/>
  <c r="D18" i="1" s="1"/>
  <c r="F12" i="8"/>
  <c r="E12" i="8"/>
  <c r="E19" i="8" s="1"/>
  <c r="D12" i="8"/>
  <c r="D12" i="6"/>
  <c r="E12" i="6"/>
  <c r="F12" i="6"/>
  <c r="D16" i="6"/>
  <c r="E16" i="6"/>
  <c r="F16" i="6"/>
  <c r="D19" i="6"/>
  <c r="E19" i="6"/>
  <c r="F19" i="6"/>
  <c r="F24" i="6"/>
  <c r="F25" i="6" s="1"/>
  <c r="G15" i="7"/>
  <c r="G17" i="7" s="1"/>
  <c r="E15" i="7"/>
  <c r="E17" i="7" s="1"/>
  <c r="G18" i="7"/>
  <c r="D21" i="11"/>
  <c r="E21" i="11"/>
  <c r="F21" i="11"/>
  <c r="D22" i="11"/>
  <c r="E22" i="11"/>
  <c r="F22" i="11"/>
  <c r="G23" i="15"/>
  <c r="G22" i="15"/>
  <c r="G21" i="15"/>
  <c r="G20" i="15"/>
  <c r="C19" i="15"/>
  <c r="B19" i="15"/>
  <c r="G18" i="15"/>
  <c r="G17" i="15"/>
  <c r="C16" i="15"/>
  <c r="B16" i="15"/>
  <c r="G15" i="15"/>
  <c r="G14" i="15"/>
  <c r="G13" i="15"/>
  <c r="C12" i="15"/>
  <c r="B12" i="15"/>
  <c r="G17" i="14"/>
  <c r="G16" i="14"/>
  <c r="G15" i="14"/>
  <c r="G14" i="14"/>
  <c r="C13" i="14"/>
  <c r="B13" i="14"/>
  <c r="B18" i="14" s="1"/>
  <c r="G18" i="13"/>
  <c r="G17" i="13"/>
  <c r="G16" i="13"/>
  <c r="G15" i="13"/>
  <c r="G14" i="13"/>
  <c r="G13" i="13"/>
  <c r="C12" i="13"/>
  <c r="B12" i="13"/>
  <c r="B19" i="13" s="1"/>
  <c r="G23" i="12"/>
  <c r="G22" i="12"/>
  <c r="G21" i="12"/>
  <c r="G20" i="12"/>
  <c r="C19" i="12"/>
  <c r="B19" i="12"/>
  <c r="G18" i="12"/>
  <c r="G17" i="12"/>
  <c r="C16" i="12"/>
  <c r="B16" i="12"/>
  <c r="G15" i="12"/>
  <c r="G14" i="12"/>
  <c r="G13" i="12"/>
  <c r="C12" i="12"/>
  <c r="B12" i="12"/>
  <c r="G26" i="9"/>
  <c r="G23" i="9"/>
  <c r="G22" i="9"/>
  <c r="G21" i="9"/>
  <c r="G20" i="9"/>
  <c r="G18" i="9"/>
  <c r="G17" i="9"/>
  <c r="G15" i="9"/>
  <c r="G14" i="9"/>
  <c r="G13" i="9"/>
  <c r="C19" i="9"/>
  <c r="B19" i="9"/>
  <c r="C16" i="9"/>
  <c r="B16" i="9"/>
  <c r="C12" i="9"/>
  <c r="B12" i="9"/>
  <c r="G19" i="1"/>
  <c r="C13" i="1"/>
  <c r="B13" i="1"/>
  <c r="G17" i="1"/>
  <c r="G16" i="1"/>
  <c r="G15" i="1"/>
  <c r="G14" i="1"/>
  <c r="B22" i="11"/>
  <c r="B21" i="11"/>
  <c r="G13" i="11"/>
  <c r="G12" i="11"/>
  <c r="G11" i="11"/>
  <c r="H12" i="7"/>
  <c r="H11" i="7"/>
  <c r="H10" i="7"/>
  <c r="C12" i="6"/>
  <c r="B12" i="6"/>
  <c r="C16" i="6"/>
  <c r="B16" i="6"/>
  <c r="C19" i="6"/>
  <c r="B19" i="6"/>
  <c r="G26" i="6"/>
  <c r="G23" i="6"/>
  <c r="G22" i="6"/>
  <c r="G21" i="6"/>
  <c r="G20" i="6"/>
  <c r="G18" i="6"/>
  <c r="G17" i="6"/>
  <c r="G15" i="6"/>
  <c r="G14" i="6"/>
  <c r="G13" i="6"/>
  <c r="G20" i="8"/>
  <c r="G18" i="8"/>
  <c r="G17" i="8"/>
  <c r="G16" i="8"/>
  <c r="G15" i="8"/>
  <c r="G14" i="8"/>
  <c r="G13" i="8"/>
  <c r="G10" i="11"/>
  <c r="G15" i="11"/>
  <c r="G16" i="11"/>
  <c r="G17" i="11"/>
  <c r="G18" i="11"/>
  <c r="C21" i="11"/>
  <c r="C22" i="11"/>
  <c r="D24" i="12" l="1"/>
  <c r="D25" i="12" s="1"/>
  <c r="D26" i="12" s="1"/>
  <c r="F24" i="12"/>
  <c r="E24" i="12"/>
  <c r="E25" i="12" s="1"/>
  <c r="E26" i="12" s="1"/>
  <c r="D20" i="13"/>
  <c r="F19" i="13"/>
  <c r="F20" i="13" s="1"/>
  <c r="F21" i="13" s="1"/>
  <c r="F22" i="13" s="1"/>
  <c r="D24" i="9"/>
  <c r="D25" i="9" s="1"/>
  <c r="D27" i="9" s="1"/>
  <c r="F24" i="9"/>
  <c r="E24" i="9"/>
  <c r="E18" i="1"/>
  <c r="E20" i="1" s="1"/>
  <c r="E21" i="1" s="1"/>
  <c r="F19" i="8"/>
  <c r="F21" i="8" s="1"/>
  <c r="F22" i="8" s="1"/>
  <c r="F23" i="8" s="1"/>
  <c r="D19" i="8"/>
  <c r="D21" i="8" s="1"/>
  <c r="D22" i="8" s="1"/>
  <c r="D23" i="8" s="1"/>
  <c r="D24" i="6"/>
  <c r="E18" i="14"/>
  <c r="E19" i="14" s="1"/>
  <c r="E20" i="14" s="1"/>
  <c r="D24" i="15"/>
  <c r="D25" i="15" s="1"/>
  <c r="D26" i="15" s="1"/>
  <c r="F24" i="15"/>
  <c r="E24" i="15"/>
  <c r="E25" i="15" s="1"/>
  <c r="E26" i="15" s="1"/>
  <c r="F25" i="15"/>
  <c r="F26" i="15" s="1"/>
  <c r="B24" i="15"/>
  <c r="G19" i="15"/>
  <c r="D19" i="14"/>
  <c r="D20" i="14" s="1"/>
  <c r="F19" i="14"/>
  <c r="F20" i="14" s="1"/>
  <c r="D21" i="13"/>
  <c r="D22" i="13" s="1"/>
  <c r="E20" i="13"/>
  <c r="F25" i="12"/>
  <c r="F26" i="12" s="1"/>
  <c r="F25" i="9"/>
  <c r="F27" i="9" s="1"/>
  <c r="E25" i="9"/>
  <c r="E27" i="9" s="1"/>
  <c r="B24" i="9"/>
  <c r="G19" i="9"/>
  <c r="D20" i="1"/>
  <c r="D21" i="1" s="1"/>
  <c r="F20" i="1"/>
  <c r="F21" i="1" s="1"/>
  <c r="E21" i="8"/>
  <c r="B19" i="14"/>
  <c r="B20" i="13"/>
  <c r="D25" i="6"/>
  <c r="D27" i="6" s="1"/>
  <c r="E24" i="6"/>
  <c r="E25" i="6" s="1"/>
  <c r="F27" i="6"/>
  <c r="C24" i="6"/>
  <c r="F15" i="7"/>
  <c r="F17" i="7" s="1"/>
  <c r="C24" i="15"/>
  <c r="C25" i="15" s="1"/>
  <c r="C26" i="15" s="1"/>
  <c r="B25" i="15"/>
  <c r="B26" i="15" s="1"/>
  <c r="G16" i="15"/>
  <c r="G12" i="15"/>
  <c r="G13" i="14"/>
  <c r="C18" i="14"/>
  <c r="G12" i="13"/>
  <c r="C19" i="13"/>
  <c r="C24" i="12"/>
  <c r="B24" i="12"/>
  <c r="B25" i="12" s="1"/>
  <c r="G19" i="12"/>
  <c r="C25" i="12"/>
  <c r="C26" i="12" s="1"/>
  <c r="G16" i="12"/>
  <c r="G12" i="12"/>
  <c r="G16" i="9"/>
  <c r="G12" i="9"/>
  <c r="G22" i="11"/>
  <c r="G12" i="6"/>
  <c r="G13" i="1"/>
  <c r="G16" i="6"/>
  <c r="B24" i="6"/>
  <c r="G24" i="6" s="1"/>
  <c r="G19" i="6"/>
  <c r="G21" i="11"/>
  <c r="G24" i="15" l="1"/>
  <c r="E21" i="13"/>
  <c r="E22" i="13" s="1"/>
  <c r="F27" i="12"/>
  <c r="F28" i="12" s="1"/>
  <c r="D27" i="12"/>
  <c r="D28" i="12" s="1"/>
  <c r="E27" i="12"/>
  <c r="E28" i="12" s="1"/>
  <c r="E22" i="8"/>
  <c r="E23" i="8" s="1"/>
  <c r="G18" i="14"/>
  <c r="C19" i="14"/>
  <c r="G19" i="13"/>
  <c r="C20" i="13"/>
  <c r="B26" i="12"/>
  <c r="G26" i="12" s="1"/>
  <c r="G24" i="12"/>
  <c r="D28" i="6"/>
  <c r="D29" i="6" s="1"/>
  <c r="F28" i="6"/>
  <c r="F29" i="6" s="1"/>
  <c r="E27" i="6"/>
  <c r="G26" i="15"/>
  <c r="G25" i="15"/>
  <c r="C20" i="14"/>
  <c r="B20" i="14"/>
  <c r="G20" i="13"/>
  <c r="B21" i="13"/>
  <c r="B22" i="13" s="1"/>
  <c r="C27" i="12"/>
  <c r="C28" i="12" s="1"/>
  <c r="G25" i="12"/>
  <c r="C18" i="1"/>
  <c r="C20" i="1" s="1"/>
  <c r="B18" i="1"/>
  <c r="B20" i="1" s="1"/>
  <c r="B21" i="1" s="1"/>
  <c r="C12" i="8"/>
  <c r="B12" i="8"/>
  <c r="B27" i="12" l="1"/>
  <c r="B28" i="12" s="1"/>
  <c r="G28" i="12" s="1"/>
  <c r="E28" i="6"/>
  <c r="E29" i="6" s="1"/>
  <c r="G20" i="14"/>
  <c r="G19" i="14"/>
  <c r="C21" i="13"/>
  <c r="G21" i="13" s="1"/>
  <c r="G27" i="12"/>
  <c r="B19" i="8"/>
  <c r="G12" i="8"/>
  <c r="B21" i="8"/>
  <c r="B22" i="8" s="1"/>
  <c r="C19" i="8"/>
  <c r="C21" i="8" s="1"/>
  <c r="C22" i="8" s="1"/>
  <c r="C23" i="8" s="1"/>
  <c r="C21" i="1"/>
  <c r="G18" i="1"/>
  <c r="C24" i="9"/>
  <c r="B25" i="9"/>
  <c r="B27" i="9" s="1"/>
  <c r="G20" i="1"/>
  <c r="C25" i="6"/>
  <c r="C27" i="6" s="1"/>
  <c r="B25" i="6"/>
  <c r="B27" i="6" s="1"/>
  <c r="E18" i="7" l="1"/>
  <c r="C22" i="13"/>
  <c r="G22" i="13" s="1"/>
  <c r="C25" i="9"/>
  <c r="C27" i="9" s="1"/>
  <c r="G24" i="9"/>
  <c r="G22" i="8"/>
  <c r="G21" i="8"/>
  <c r="G19" i="8"/>
  <c r="B28" i="6"/>
  <c r="B29" i="6" s="1"/>
  <c r="G25" i="9"/>
  <c r="G25" i="6"/>
  <c r="G21" i="1"/>
  <c r="B23" i="8"/>
  <c r="G27" i="6"/>
  <c r="C28" i="6"/>
  <c r="D18" i="7" s="1"/>
  <c r="G23" i="8" l="1"/>
  <c r="G27" i="9"/>
  <c r="H13" i="7"/>
  <c r="C29" i="6"/>
  <c r="D15" i="7" s="1"/>
  <c r="H14" i="7" l="1"/>
  <c r="G28" i="6"/>
  <c r="C16" i="7"/>
  <c r="F18" i="7" l="1"/>
  <c r="C15" i="7"/>
  <c r="G29" i="6"/>
  <c r="C18" i="7"/>
  <c r="D17" i="7"/>
  <c r="H16" i="7" l="1"/>
  <c r="H18" i="7" s="1"/>
  <c r="H9" i="7"/>
  <c r="H15" i="7" l="1"/>
  <c r="H17" i="7" s="1"/>
  <c r="C17" i="7"/>
</calcChain>
</file>

<file path=xl/sharedStrings.xml><?xml version="1.0" encoding="utf-8"?>
<sst xmlns="http://schemas.openxmlformats.org/spreadsheetml/2006/main" count="312" uniqueCount="124">
  <si>
    <t>項目</t>
    <rPh sb="0" eb="2">
      <t>コウモク</t>
    </rPh>
    <phoneticPr fontId="4"/>
  </si>
  <si>
    <t>Ⅰ．直接経費</t>
    <rPh sb="2" eb="4">
      <t>チョクセツ</t>
    </rPh>
    <rPh sb="4" eb="6">
      <t>ケイヒ</t>
    </rPh>
    <phoneticPr fontId="4"/>
  </si>
  <si>
    <t>　１．物品費</t>
    <rPh sb="3" eb="5">
      <t>ブッピン</t>
    </rPh>
    <rPh sb="5" eb="6">
      <t>ヒ</t>
    </rPh>
    <phoneticPr fontId="4"/>
  </si>
  <si>
    <t>　２．人件費・謝金</t>
    <rPh sb="3" eb="6">
      <t>ジンケンヒ</t>
    </rPh>
    <rPh sb="7" eb="9">
      <t>シャキン</t>
    </rPh>
    <phoneticPr fontId="4"/>
  </si>
  <si>
    <t>　３．旅費</t>
    <rPh sb="3" eb="5">
      <t>リョヒ</t>
    </rPh>
    <phoneticPr fontId="4"/>
  </si>
  <si>
    <t>　４．その他</t>
    <rPh sb="5" eb="6">
      <t>タ</t>
    </rPh>
    <phoneticPr fontId="4"/>
  </si>
  <si>
    <t>Ⅱ．間接経費</t>
    <rPh sb="2" eb="4">
      <t>カンセツ</t>
    </rPh>
    <rPh sb="4" eb="6">
      <t>ケイヒ</t>
    </rPh>
    <phoneticPr fontId="4"/>
  </si>
  <si>
    <t>うち消費税及び地方消費税</t>
    <rPh sb="2" eb="5">
      <t>ショウヒゼイ</t>
    </rPh>
    <rPh sb="5" eb="6">
      <t>オヨ</t>
    </rPh>
    <rPh sb="7" eb="9">
      <t>チホウ</t>
    </rPh>
    <rPh sb="9" eb="12">
      <t>ショウヒゼイ</t>
    </rPh>
    <phoneticPr fontId="4"/>
  </si>
  <si>
    <t>（単位：円）</t>
    <rPh sb="1" eb="3">
      <t>タンイ</t>
    </rPh>
    <rPh sb="4" eb="5">
      <t>エン</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</si>
  <si>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</si>
  <si>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</si>
  <si>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</si>
  <si>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</si>
  <si>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Ⅱ．労務費</t>
    <rPh sb="2" eb="5">
      <t>ロウムヒ</t>
    </rPh>
    <phoneticPr fontId="4"/>
  </si>
  <si>
    <t>　１．研究員費</t>
    <rPh sb="3" eb="6">
      <t>ケンキュウイン</t>
    </rPh>
    <rPh sb="6" eb="7">
      <t>ヒ</t>
    </rPh>
    <phoneticPr fontId="4"/>
  </si>
  <si>
    <t>　２．補助員費</t>
    <rPh sb="3" eb="6">
      <t>ホジョイン</t>
    </rPh>
    <rPh sb="6" eb="7">
      <t>ヒ</t>
    </rPh>
    <phoneticPr fontId="4"/>
  </si>
  <si>
    <t>Ⅲ．その他経費</t>
    <rPh sb="4" eb="5">
      <t>タ</t>
    </rPh>
    <rPh sb="5" eb="7">
      <t>ケイヒ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</si>
  <si>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</si>
  <si>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</si>
  <si>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</si>
  <si>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</si>
  <si>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Ⅴ．再委託費・共同実施費</t>
    <rPh sb="2" eb="5">
      <t>サイイタク</t>
    </rPh>
    <rPh sb="5" eb="6">
      <t>ヒ</t>
    </rPh>
    <rPh sb="7" eb="9">
      <t>キョウドウ</t>
    </rPh>
    <rPh sb="9" eb="11">
      <t>ジッシ</t>
    </rPh>
    <rPh sb="11" eb="12">
      <t>ヒ</t>
    </rPh>
    <phoneticPr fontId="4"/>
  </si>
  <si>
    <t>小計（Ⅰ＋Ⅱ＋Ⅲ）</t>
    <rPh sb="0" eb="2">
      <t>ショウケイ</t>
    </rPh>
    <phoneticPr fontId="4"/>
  </si>
  <si>
    <t>総計</t>
    <rPh sb="0" eb="2">
      <t>ソウケイ</t>
    </rPh>
    <phoneticPr fontId="4"/>
  </si>
  <si>
    <t>委託先名</t>
    <rPh sb="0" eb="3">
      <t>イタクサキ</t>
    </rPh>
    <rPh sb="3" eb="4">
      <t>メイ</t>
    </rPh>
    <phoneticPr fontId="4"/>
  </si>
  <si>
    <t>消費税及び地方消費税</t>
    <rPh sb="0" eb="3">
      <t>ショウヒゼイ</t>
    </rPh>
    <rPh sb="3" eb="4">
      <t>オヨ</t>
    </rPh>
    <rPh sb="5" eb="7">
      <t>チホウ</t>
    </rPh>
    <rPh sb="7" eb="10">
      <t>ショウヒゼイ</t>
    </rPh>
    <phoneticPr fontId="4"/>
  </si>
  <si>
    <t>（単位：円、消費税及び地方消費税込み）</t>
    <phoneticPr fontId="4"/>
  </si>
  <si>
    <t>　 １．備品費</t>
    <rPh sb="4" eb="6">
      <t>ビヒン</t>
    </rPh>
    <rPh sb="6" eb="7">
      <t>ヒ</t>
    </rPh>
    <phoneticPr fontId="4"/>
  </si>
  <si>
    <t>　 ２．消耗品費</t>
    <rPh sb="4" eb="6">
      <t>ショウモウ</t>
    </rPh>
    <rPh sb="6" eb="7">
      <t>ヒン</t>
    </rPh>
    <rPh sb="7" eb="8">
      <t>ヒ</t>
    </rPh>
    <phoneticPr fontId="4"/>
  </si>
  <si>
    <t>　 ３．人件費</t>
    <rPh sb="4" eb="6">
      <t>ジンケン</t>
    </rPh>
    <rPh sb="6" eb="7">
      <t>ヒ</t>
    </rPh>
    <phoneticPr fontId="4"/>
  </si>
  <si>
    <t>　 ４．光熱水費</t>
    <rPh sb="4" eb="6">
      <t>コウネツ</t>
    </rPh>
    <rPh sb="6" eb="7">
      <t>スイ</t>
    </rPh>
    <rPh sb="7" eb="8">
      <t>ヒ</t>
    </rPh>
    <phoneticPr fontId="4"/>
  </si>
  <si>
    <t>　 ５．旅費</t>
    <rPh sb="4" eb="6">
      <t>リョヒ</t>
    </rPh>
    <phoneticPr fontId="4"/>
  </si>
  <si>
    <t>　 ６．その他</t>
    <rPh sb="6" eb="7">
      <t>タ</t>
    </rPh>
    <phoneticPr fontId="4"/>
  </si>
  <si>
    <t>うち再委託</t>
    <rPh sb="2" eb="5">
      <t>サイイタク</t>
    </rPh>
    <phoneticPr fontId="4"/>
  </si>
  <si>
    <t>うち共同実施</t>
    <rPh sb="2" eb="4">
      <t>キョウドウ</t>
    </rPh>
    <rPh sb="4" eb="6">
      <t>ジッシ</t>
    </rPh>
    <phoneticPr fontId="4"/>
  </si>
  <si>
    <t>２．国立大学法人○○○○○大学</t>
    <rPh sb="2" eb="4">
      <t>コクリツ</t>
    </rPh>
    <rPh sb="4" eb="6">
      <t>ダイガク</t>
    </rPh>
    <rPh sb="6" eb="8">
      <t>ホウジン</t>
    </rPh>
    <rPh sb="13" eb="15">
      <t>ダイガク</t>
    </rPh>
    <phoneticPr fontId="4"/>
  </si>
  <si>
    <t>国立大学法人□□大学</t>
    <rPh sb="0" eb="2">
      <t>コクリツ</t>
    </rPh>
    <rPh sb="2" eb="6">
      <t>ダイガクホウジン</t>
    </rPh>
    <rPh sb="8" eb="10">
      <t>ダイガク</t>
    </rPh>
    <phoneticPr fontId="4"/>
  </si>
  <si>
    <t>学校法人▽▽大学</t>
    <rPh sb="0" eb="2">
      <t>ガッコウ</t>
    </rPh>
    <rPh sb="2" eb="4">
      <t>ホウジン</t>
    </rPh>
    <rPh sb="6" eb="8">
      <t>ダイガク</t>
    </rPh>
    <phoneticPr fontId="4"/>
  </si>
  <si>
    <t>株式会社□□</t>
    <rPh sb="0" eb="4">
      <t>カブ</t>
    </rPh>
    <phoneticPr fontId="4"/>
  </si>
  <si>
    <t>再委託先名・共同実施先名</t>
    <rPh sb="0" eb="1">
      <t>サイ</t>
    </rPh>
    <rPh sb="1" eb="4">
      <t>イタクサキ</t>
    </rPh>
    <rPh sb="4" eb="5">
      <t>メイ</t>
    </rPh>
    <rPh sb="6" eb="8">
      <t>キョウドウ</t>
    </rPh>
    <rPh sb="8" eb="10">
      <t>ジッシ</t>
    </rPh>
    <rPh sb="10" eb="11">
      <t>サキ</t>
    </rPh>
    <rPh sb="11" eb="12">
      <t>メイ</t>
    </rPh>
    <phoneticPr fontId="4"/>
  </si>
  <si>
    <t>総計（Ⅰ＋Ⅱ＋Ⅲ＋Ⅳ＋Ⅴ）</t>
    <rPh sb="0" eb="2">
      <t>ソウケイ</t>
    </rPh>
    <phoneticPr fontId="4"/>
  </si>
  <si>
    <t>＊費用を計上しない欄には０を記入してください。</t>
    <rPh sb="1" eb="3">
      <t>ヒヨウ</t>
    </rPh>
    <rPh sb="4" eb="6">
      <t>ケイジョウ</t>
    </rPh>
    <rPh sb="9" eb="10">
      <t>ラン</t>
    </rPh>
    <rPh sb="14" eb="16">
      <t>キニュウ</t>
    </rPh>
    <phoneticPr fontId="4"/>
  </si>
  <si>
    <t>＊「間接経費」は直接経費の10%の数式が入っていますが、中小企業等は数式を20%に書き換えてください。</t>
    <rPh sb="2" eb="4">
      <t>カンセツ</t>
    </rPh>
    <rPh sb="4" eb="6">
      <t>ケイヒ</t>
    </rPh>
    <rPh sb="8" eb="10">
      <t>チョクセツ</t>
    </rPh>
    <rPh sb="10" eb="12">
      <t>ケイヒ</t>
    </rPh>
    <rPh sb="17" eb="19">
      <t>スウシキ</t>
    </rPh>
    <rPh sb="20" eb="21">
      <t>ハイ</t>
    </rPh>
    <rPh sb="28" eb="30">
      <t>チュウショウ</t>
    </rPh>
    <rPh sb="30" eb="32">
      <t>キギョウ</t>
    </rPh>
    <rPh sb="32" eb="33">
      <t>トウ</t>
    </rPh>
    <rPh sb="34" eb="36">
      <t>スウシキ</t>
    </rPh>
    <rPh sb="41" eb="42">
      <t>カ</t>
    </rPh>
    <rPh sb="43" eb="44">
      <t>カ</t>
    </rPh>
    <phoneticPr fontId="4"/>
  </si>
  <si>
    <t>＊大学の場合は、Ⅰから総計まで内税額を記入してください。</t>
    <rPh sb="1" eb="3">
      <t>ダイガク</t>
    </rPh>
    <rPh sb="4" eb="6">
      <t>バアイ</t>
    </rPh>
    <rPh sb="11" eb="13">
      <t>ソウケイ</t>
    </rPh>
    <rPh sb="15" eb="17">
      <t>ウチゼイ</t>
    </rPh>
    <rPh sb="17" eb="18">
      <t>ガク</t>
    </rPh>
    <rPh sb="19" eb="21">
      <t>キニュウ</t>
    </rPh>
    <phoneticPr fontId="4"/>
  </si>
  <si>
    <t>＊「間接経費」は直接経費の30%の数式が入っています。</t>
    <rPh sb="2" eb="4">
      <t>カンセツ</t>
    </rPh>
    <rPh sb="4" eb="6">
      <t>ケイヒ</t>
    </rPh>
    <rPh sb="8" eb="10">
      <t>チョクセツ</t>
    </rPh>
    <rPh sb="10" eb="12">
      <t>ケイヒ</t>
    </rPh>
    <rPh sb="17" eb="19">
      <t>スウシキ</t>
    </rPh>
    <rPh sb="20" eb="21">
      <t>ハイ</t>
    </rPh>
    <phoneticPr fontId="4"/>
  </si>
  <si>
    <t>２．提案に当たっての参考として、当該年度予算×事業期間が一つの目安として想定されますが、提案者が基本計画に沿ってプロジェクトを遂行するために必要な研究開発費を計上してください。
なお、予算規模は社会・経済状況・研究開発費の確保状況等によって変動することがあり、総事業費規模についてはＮＥＤＯが確約するものではありません。</t>
    <phoneticPr fontId="9"/>
  </si>
  <si>
    <t>１．消費税は、研究開発項目ごとに内税で計上してください。また、日本国以外に本社又は研究所を置く外国企業等において、その属する国の消費税相当額がある場合にも研究開発項目ごとに含めて計上してください。</t>
    <phoneticPr fontId="9"/>
  </si>
  <si>
    <t>合計</t>
    <rPh sb="0" eb="2">
      <t>ゴウケイ</t>
    </rPh>
    <phoneticPr fontId="9"/>
  </si>
  <si>
    <t>計</t>
    <rPh sb="0" eb="1">
      <t>ケイ</t>
    </rPh>
    <phoneticPr fontId="4"/>
  </si>
  <si>
    <t>2025年度</t>
    <rPh sb="4" eb="6">
      <t>ネンド</t>
    </rPh>
    <phoneticPr fontId="4"/>
  </si>
  <si>
    <t>（　）内は人数</t>
    <rPh sb="3" eb="4">
      <t>ナイ</t>
    </rPh>
    <rPh sb="5" eb="7">
      <t>ニンズウ</t>
    </rPh>
    <phoneticPr fontId="9"/>
  </si>
  <si>
    <t>単位：百万円</t>
    <phoneticPr fontId="9"/>
  </si>
  <si>
    <t>研究開発予算と研究員の年度展開</t>
    <rPh sb="0" eb="2">
      <t>ケンキュウ</t>
    </rPh>
    <rPh sb="2" eb="4">
      <t>カイハツ</t>
    </rPh>
    <rPh sb="4" eb="6">
      <t>ヨサン</t>
    </rPh>
    <rPh sb="7" eb="10">
      <t>ケンキュウイン</t>
    </rPh>
    <rPh sb="11" eb="13">
      <t>ネンド</t>
    </rPh>
    <rPh sb="13" eb="15">
      <t>テンカイ</t>
    </rPh>
    <phoneticPr fontId="4"/>
  </si>
  <si>
    <t>計（積算内訳）</t>
    <rPh sb="0" eb="1">
      <t>ケイ</t>
    </rPh>
    <rPh sb="2" eb="4">
      <t>セキサン</t>
    </rPh>
    <rPh sb="4" eb="6">
      <t>ウチワケ</t>
    </rPh>
    <phoneticPr fontId="4"/>
  </si>
  <si>
    <t>(1)総括表</t>
    <rPh sb="3" eb="5">
      <t>ソウカツ</t>
    </rPh>
    <rPh sb="5" eb="6">
      <t>ヒョウ</t>
    </rPh>
    <phoneticPr fontId="4"/>
  </si>
  <si>
    <t>(2)委託先総括表（ア.企業等用）</t>
    <phoneticPr fontId="4"/>
  </si>
  <si>
    <t>(2)委託先総括表(イ.国立研究開発法人等用)</t>
    <phoneticPr fontId="4"/>
  </si>
  <si>
    <t>(2)委託先総括表（ウ.大学等用）</t>
    <phoneticPr fontId="4"/>
  </si>
  <si>
    <t>研究開発テーマ：○○○○○</t>
    <rPh sb="0" eb="2">
      <t>ケンキュウ</t>
    </rPh>
    <rPh sb="2" eb="4">
      <t>カイハツ</t>
    </rPh>
    <phoneticPr fontId="4"/>
  </si>
  <si>
    <t>●●●●株式会社</t>
    <rPh sb="4" eb="6">
      <t>カブシキ</t>
    </rPh>
    <rPh sb="6" eb="8">
      <t>カイシャ</t>
    </rPh>
    <phoneticPr fontId="4"/>
  </si>
  <si>
    <r>
      <t>(2)委託先総括表（エ.消費税の免税事業者等</t>
    </r>
    <r>
      <rPr>
        <vertAlign val="superscript"/>
        <sz val="16"/>
        <color theme="0"/>
        <rFont val="ＤＦ特太ゴシック体"/>
        <family val="3"/>
        <charset val="128"/>
      </rPr>
      <t>（注）</t>
    </r>
    <r>
      <rPr>
        <sz val="16"/>
        <color theme="0"/>
        <rFont val="ＤＦ特太ゴシック体"/>
        <family val="3"/>
        <charset val="128"/>
      </rPr>
      <t>用）</t>
    </r>
    <phoneticPr fontId="4"/>
  </si>
  <si>
    <t>国立大学法人★★★大学</t>
    <rPh sb="0" eb="2">
      <t>コクリツ</t>
    </rPh>
    <rPh sb="2" eb="4">
      <t>ダイガク</t>
    </rPh>
    <rPh sb="4" eb="6">
      <t>ホウジン</t>
    </rPh>
    <rPh sb="9" eb="11">
      <t>ダイガク</t>
    </rPh>
    <phoneticPr fontId="4"/>
  </si>
  <si>
    <t>国立研究開発法人■■■■機構</t>
    <rPh sb="0" eb="2">
      <t>コクリツ</t>
    </rPh>
    <rPh sb="2" eb="4">
      <t>ケンキュウ</t>
    </rPh>
    <rPh sb="4" eb="6">
      <t>カイハツ</t>
    </rPh>
    <rPh sb="6" eb="8">
      <t>ホウジン</t>
    </rPh>
    <rPh sb="12" eb="14">
      <t>キコウ</t>
    </rPh>
    <phoneticPr fontId="4"/>
  </si>
  <si>
    <t>　うちNEDO負担額</t>
    <rPh sb="7" eb="10">
      <t>フタンガク</t>
    </rPh>
    <phoneticPr fontId="4"/>
  </si>
  <si>
    <t>　うちNEDO負担消費税等額</t>
    <rPh sb="7" eb="9">
      <t>フタン</t>
    </rPh>
    <rPh sb="9" eb="12">
      <t>ショウヒゼイ</t>
    </rPh>
    <rPh sb="12" eb="13">
      <t>トウ</t>
    </rPh>
    <rPh sb="13" eb="14">
      <t>ガク</t>
    </rPh>
    <phoneticPr fontId="4"/>
  </si>
  <si>
    <t>＊委託先機関名と、再委託先・共同実施先がある場合の機関名と金額を記載してください。</t>
    <phoneticPr fontId="4"/>
  </si>
  <si>
    <t>＊応募連絡先の機関を最上段に、次いで提案書の「２．実施体制」に記載された機関の順になるように行を入れ替えてください。</t>
    <rPh sb="25" eb="27">
      <t>ジッシ</t>
    </rPh>
    <rPh sb="27" eb="29">
      <t>タイセイ</t>
    </rPh>
    <phoneticPr fontId="4"/>
  </si>
  <si>
    <t xml:space="preserve">1. 再委託先又は共同実施先は、委託先の契約金額の内数として、再委託先等の金額（消費税込）を(　)書きで記載してください。
</t>
    <phoneticPr fontId="4"/>
  </si>
  <si>
    <t>（注）　　</t>
    <phoneticPr fontId="4"/>
  </si>
  <si>
    <t>（注）　</t>
    <phoneticPr fontId="9"/>
  </si>
  <si>
    <t>（注）</t>
  </si>
  <si>
    <t>1. 間接経費は、中小企業等は20％、その他は10％とし、Ⅰ～Ⅲの経費総額に対して算定してください。
なお、3分の2以上が中小企業で構成される技術研究組合等は、中小企業と同様の扱いとします。間接経費率は20%としてください。</t>
    <phoneticPr fontId="4"/>
  </si>
  <si>
    <t>2. 「未踏チャレンジ2050」では企業から大学への再委託、大学との共同実施は認めておりません。</t>
    <rPh sb="4" eb="6">
      <t>ミトウ</t>
    </rPh>
    <rPh sb="18" eb="20">
      <t>キギョウ</t>
    </rPh>
    <rPh sb="26" eb="29">
      <t>サイイタク</t>
    </rPh>
    <rPh sb="30" eb="32">
      <t>ダイガク</t>
    </rPh>
    <rPh sb="39" eb="40">
      <t>ミト</t>
    </rPh>
    <phoneticPr fontId="4"/>
  </si>
  <si>
    <t>3. 総経費は、Ⅰ～Ⅴの各項目の消費税を除いた額の総額を記載してください。</t>
  </si>
  <si>
    <t>4. 応募者が消費税の免税事業者等※の場合は、「エ．消費税の免税事業者等の場合」に記載してください。
※消費税の課税事業者となるか免税事業者となるかについては、具体的には国税庁のウェブサイト等に記載がありますが、様々な要件で判定されるため、不明な場合は税理士等に御確認ください。
また、国又は地方公共団体等が一般会計に係る業務として行う事業については、免税事業者と同様の取扱いとします。</t>
    <phoneticPr fontId="4"/>
  </si>
  <si>
    <t>5. 「国民との科学・技術対話」に係る費用（アウトリーチ活動費）については、委託業務事務処理マニュアルを参照してください。</t>
    <phoneticPr fontId="4"/>
  </si>
  <si>
    <t>(注)</t>
  </si>
  <si>
    <t>1. 独立行政法人の間接経費は、Ⅰの直接経費に対して30%で算定してください。</t>
    <phoneticPr fontId="9"/>
  </si>
  <si>
    <t>2. 「国民との科学・技術対話」に係る費用（アウトリーチ活動費）については、委託業務事務処理マニュアルを参照してください。</t>
    <phoneticPr fontId="9"/>
  </si>
  <si>
    <t>3. 特別約款により異なる委託費積算基準を適用する場合は、該当の項目に書き換えてください。</t>
  </si>
  <si>
    <t>4. リサーチアシスタント等の身分を持つものを研究員として登録することができます。詳しくは、委託業務事務処理マニュアルを参照してください。</t>
    <phoneticPr fontId="9"/>
  </si>
  <si>
    <t>1. 消費税の課税事業者となるか免税事業者となるかについては、具体的には国税庁のウェブサイト等に記載がありますが、様々な要件で判定されるため、不明な場合は税理士等に御確認ください。
また、国又は地方公共団体等が一般会計に係る業務として行う事業については、免税事業者と同様の取扱いとします。よって、非（不）課税取引に係る消費税相当額については、課税計上出来ません。</t>
    <phoneticPr fontId="9"/>
  </si>
  <si>
    <t>2. 労務費，海外旅費等のように不課税の項目の場合は消費税抜き額を、その他の課税の項目の場合は消費税込み額を計上してください。</t>
    <phoneticPr fontId="9"/>
  </si>
  <si>
    <t>3. 間接経費は、中小企業等は20％、その他は10％とし、Ⅰ～Ⅲの経費総額に対して算定してください。
なお、3分の2以上が中小企業で構成される技術研究組合等は、中小企業と同様の扱いとします。間接経費率は20%としてください。</t>
    <phoneticPr fontId="9"/>
  </si>
  <si>
    <t>4.「国民との科学・技術対話」に係る費用（アウトリーチ活動費）については、委託業務事務処理マニュアルを参照してください。</t>
    <phoneticPr fontId="9"/>
  </si>
  <si>
    <r>
      <t>Ⅳ．間接経費</t>
    </r>
    <r>
      <rPr>
        <vertAlign val="superscript"/>
        <sz val="11"/>
        <color theme="1"/>
        <rFont val="ＭＳ Ｐ明朝"/>
        <family val="1"/>
        <charset val="128"/>
      </rPr>
      <t>(注1)</t>
    </r>
    <rPh sb="2" eb="4">
      <t>カンセツ</t>
    </rPh>
    <rPh sb="4" eb="6">
      <t>ケイヒ</t>
    </rPh>
    <rPh sb="7" eb="8">
      <t>チュウ</t>
    </rPh>
    <phoneticPr fontId="4"/>
  </si>
  <si>
    <r>
      <t>Ⅴ．再委託費・共同実施費</t>
    </r>
    <r>
      <rPr>
        <vertAlign val="superscript"/>
        <sz val="11"/>
        <rFont val="ＭＳ Ｐ明朝"/>
        <family val="1"/>
        <charset val="128"/>
      </rPr>
      <t>(注2)</t>
    </r>
    <rPh sb="2" eb="5">
      <t>サイイタク</t>
    </rPh>
    <rPh sb="5" eb="6">
      <t>ヒ</t>
    </rPh>
    <rPh sb="7" eb="9">
      <t>キョウドウ</t>
    </rPh>
    <rPh sb="9" eb="11">
      <t>ジッシ</t>
    </rPh>
    <rPh sb="11" eb="12">
      <t>ヒ</t>
    </rPh>
    <phoneticPr fontId="4"/>
  </si>
  <si>
    <r>
      <t>合計（Ⅰ＋Ⅱ＋Ⅲ＋Ⅳ＋Ⅴ）</t>
    </r>
    <r>
      <rPr>
        <vertAlign val="superscript"/>
        <sz val="11"/>
        <color theme="1"/>
        <rFont val="ＭＳ Ｐ明朝"/>
        <family val="1"/>
        <charset val="128"/>
      </rPr>
      <t>(注3)</t>
    </r>
    <rPh sb="0" eb="2">
      <t>ゴウケイ</t>
    </rPh>
    <phoneticPr fontId="4"/>
  </si>
  <si>
    <r>
      <t>消費税及び地方消費税（10%）</t>
    </r>
    <r>
      <rPr>
        <vertAlign val="superscript"/>
        <sz val="11"/>
        <color theme="1"/>
        <rFont val="ＭＳ Ｐ明朝"/>
        <family val="1"/>
        <charset val="128"/>
      </rPr>
      <t>(注4)</t>
    </r>
    <rPh sb="0" eb="3">
      <t>ショウヒゼイ</t>
    </rPh>
    <rPh sb="3" eb="4">
      <t>オヨ</t>
    </rPh>
    <rPh sb="5" eb="7">
      <t>チホウ</t>
    </rPh>
    <rPh sb="7" eb="10">
      <t>ショウヒゼイ</t>
    </rPh>
    <phoneticPr fontId="4"/>
  </si>
  <si>
    <t>Ⅲ．再委託費・共同実施費</t>
    <rPh sb="2" eb="5">
      <t>サイイタク</t>
    </rPh>
    <rPh sb="5" eb="6">
      <t>ヒ</t>
    </rPh>
    <rPh sb="7" eb="9">
      <t>キョウドウ</t>
    </rPh>
    <rPh sb="9" eb="11">
      <t>ジッシ</t>
    </rPh>
    <rPh sb="11" eb="12">
      <t>ヒ</t>
    </rPh>
    <phoneticPr fontId="4"/>
  </si>
  <si>
    <t>合計（Ⅰ＋Ⅱ＋Ⅲ）</t>
    <rPh sb="0" eb="2">
      <t>ゴウケイ</t>
    </rPh>
    <phoneticPr fontId="4"/>
  </si>
  <si>
    <t>1. 大学の間接経費は、Ⅰの直接経費に対して30%で算定してください。</t>
    <phoneticPr fontId="4"/>
  </si>
  <si>
    <t>2. 大学の場合はＩ．～総計まで内税額を記載してください。</t>
  </si>
  <si>
    <t>3. 「国民との科学・技術対話」に係る費用（アウトリーチ活動費）については、委託業務事務処理マニュアル（大学用）を参照してください。</t>
    <phoneticPr fontId="4"/>
  </si>
  <si>
    <t>4. リサーチアシスタント等を研究員として登録することができます。詳しくは、委託業務事務処理マニュアルを参照してください。</t>
    <phoneticPr fontId="4"/>
  </si>
  <si>
    <r>
      <t>Ⅱ．間接経費</t>
    </r>
    <r>
      <rPr>
        <vertAlign val="superscript"/>
        <sz val="11"/>
        <color theme="1"/>
        <rFont val="ＭＳ Ｐ明朝"/>
        <family val="1"/>
        <charset val="128"/>
      </rPr>
      <t>(注1)</t>
    </r>
    <rPh sb="2" eb="4">
      <t>カンセツ</t>
    </rPh>
    <rPh sb="4" eb="6">
      <t>ケイヒ</t>
    </rPh>
    <phoneticPr fontId="4"/>
  </si>
  <si>
    <r>
      <t>総計（Ⅰ＋Ⅱ＋Ⅲ）</t>
    </r>
    <r>
      <rPr>
        <vertAlign val="superscript"/>
        <sz val="11"/>
        <color theme="1"/>
        <rFont val="ＭＳ Ｐ明朝"/>
        <family val="1"/>
        <charset val="128"/>
      </rPr>
      <t>(注2)</t>
    </r>
    <rPh sb="0" eb="2">
      <t>ソウケイ</t>
    </rPh>
    <phoneticPr fontId="4"/>
  </si>
  <si>
    <t>うち消費税及び地方消費税(10%)</t>
    <rPh sb="2" eb="5">
      <t>ショウヒゼイ</t>
    </rPh>
    <rPh sb="5" eb="6">
      <t>オヨ</t>
    </rPh>
    <rPh sb="7" eb="9">
      <t>チホウ</t>
    </rPh>
    <rPh sb="9" eb="12">
      <t>ショウヒゼイ</t>
    </rPh>
    <phoneticPr fontId="4"/>
  </si>
  <si>
    <r>
      <t>Ⅳ．間接経費</t>
    </r>
    <r>
      <rPr>
        <vertAlign val="superscript"/>
        <sz val="11"/>
        <color theme="1"/>
        <rFont val="ＭＳ Ｐ明朝"/>
        <family val="1"/>
        <charset val="128"/>
      </rPr>
      <t>(注3)</t>
    </r>
    <rPh sb="2" eb="4">
      <t>カンセツ</t>
    </rPh>
    <rPh sb="4" eb="6">
      <t>ケイヒ</t>
    </rPh>
    <rPh sb="7" eb="8">
      <t>チュウ</t>
    </rPh>
    <phoneticPr fontId="4"/>
  </si>
  <si>
    <t>＊研究項目とスケジュール、金額、研究員人数を年度毎に記載してください。</t>
    <rPh sb="1" eb="3">
      <t>ケンキュウ</t>
    </rPh>
    <rPh sb="3" eb="5">
      <t>コウモク</t>
    </rPh>
    <rPh sb="16" eb="19">
      <t>ケンキュウイン</t>
    </rPh>
    <rPh sb="19" eb="21">
      <t>ニンズウ</t>
    </rPh>
    <rPh sb="22" eb="25">
      <t>ネンドゴト</t>
    </rPh>
    <phoneticPr fontId="4"/>
  </si>
  <si>
    <t>(3)再委託先総括表（ア.企業等用）</t>
    <rPh sb="3" eb="6">
      <t>サイイタク</t>
    </rPh>
    <rPh sb="6" eb="7">
      <t>サキ</t>
    </rPh>
    <rPh sb="7" eb="10">
      <t>ソウカツヒョウ</t>
    </rPh>
    <phoneticPr fontId="4"/>
  </si>
  <si>
    <t>2. 総経費は、Ⅰ～Ⅳの各項目の消費税を除いた額の総額を記載してください。</t>
    <phoneticPr fontId="9"/>
  </si>
  <si>
    <r>
      <t>合計（Ⅰ＋Ⅱ＋Ⅲ＋Ⅳ）</t>
    </r>
    <r>
      <rPr>
        <vertAlign val="superscript"/>
        <sz val="11"/>
        <color theme="1"/>
        <rFont val="ＭＳ Ｐ明朝"/>
        <family val="1"/>
        <charset val="128"/>
      </rPr>
      <t>(注3)</t>
    </r>
    <rPh sb="0" eb="2">
      <t>ゴウケイ</t>
    </rPh>
    <phoneticPr fontId="4"/>
  </si>
  <si>
    <t>(3)再委託先総括表(イ.国立研究開発法人等用)</t>
    <rPh sb="3" eb="6">
      <t>サイイタク</t>
    </rPh>
    <rPh sb="6" eb="7">
      <t>サキ</t>
    </rPh>
    <rPh sb="7" eb="10">
      <t>ソウカツヒョウ</t>
    </rPh>
    <rPh sb="10" eb="11">
      <t>ゼイホウシキ</t>
    </rPh>
    <phoneticPr fontId="4"/>
  </si>
  <si>
    <t>(3)再委託先総括表（ウ.大学等用）</t>
    <rPh sb="3" eb="6">
      <t>サイイタク</t>
    </rPh>
    <rPh sb="6" eb="7">
      <t>サキ</t>
    </rPh>
    <rPh sb="7" eb="10">
      <t>ソウカツヒョウ</t>
    </rPh>
    <rPh sb="13" eb="15">
      <t>ダイガク</t>
    </rPh>
    <rPh sb="15" eb="16">
      <t>ナド</t>
    </rPh>
    <rPh sb="16" eb="17">
      <t>ヨウ</t>
    </rPh>
    <phoneticPr fontId="4"/>
  </si>
  <si>
    <r>
      <t>(3)再委託先総括表（エ.消費税の免税事業者等</t>
    </r>
    <r>
      <rPr>
        <vertAlign val="superscript"/>
        <sz val="16"/>
        <color theme="0"/>
        <rFont val="ＤＦ特太ゴシック体"/>
        <family val="3"/>
        <charset val="128"/>
      </rPr>
      <t>（注1）</t>
    </r>
    <r>
      <rPr>
        <sz val="16"/>
        <color theme="0"/>
        <rFont val="ＤＦ特太ゴシック体"/>
        <family val="3"/>
        <charset val="128"/>
      </rPr>
      <t>用）</t>
    </r>
    <rPh sb="3" eb="4">
      <t>サイ</t>
    </rPh>
    <rPh sb="4" eb="7">
      <t>イタクサキ</t>
    </rPh>
    <rPh sb="7" eb="9">
      <t>ソウカツ</t>
    </rPh>
    <rPh sb="9" eb="10">
      <t>ヒョウ</t>
    </rPh>
    <rPh sb="24" eb="25">
      <t>チュウ</t>
    </rPh>
    <phoneticPr fontId="4"/>
  </si>
  <si>
    <t>総計（Ⅰ＋Ⅱ＋Ⅲ＋Ⅳ）</t>
    <rPh sb="0" eb="2">
      <t>ソウケイ</t>
    </rPh>
    <phoneticPr fontId="4"/>
  </si>
  <si>
    <t>研究項目A．　○○技術の開発</t>
    <rPh sb="0" eb="2">
      <t>ケンキュウ</t>
    </rPh>
    <rPh sb="2" eb="4">
      <t>コウモク</t>
    </rPh>
    <rPh sb="9" eb="11">
      <t>ギジュツ</t>
    </rPh>
    <rPh sb="12" eb="14">
      <t>カイハツ</t>
    </rPh>
    <phoneticPr fontId="4"/>
  </si>
  <si>
    <t>A-1　○○○の調査</t>
    <rPh sb="8" eb="10">
      <t>チョウサ</t>
    </rPh>
    <phoneticPr fontId="4"/>
  </si>
  <si>
    <t>A-2　○○○の開発</t>
    <rPh sb="8" eb="10">
      <t>カイハツ</t>
    </rPh>
    <phoneticPr fontId="4"/>
  </si>
  <si>
    <t>研究項目B.　◇◇評価技術の開発</t>
    <rPh sb="0" eb="2">
      <t>ケンキュウ</t>
    </rPh>
    <rPh sb="2" eb="4">
      <t>コウモク</t>
    </rPh>
    <rPh sb="9" eb="11">
      <t>ヒョウカ</t>
    </rPh>
    <rPh sb="11" eb="13">
      <t>ギジュツ</t>
    </rPh>
    <rPh sb="14" eb="16">
      <t>カイハツ</t>
    </rPh>
    <phoneticPr fontId="4"/>
  </si>
  <si>
    <t>B-1　○○○の研究</t>
    <rPh sb="8" eb="10">
      <t>ケンキュウ</t>
    </rPh>
    <phoneticPr fontId="4"/>
  </si>
  <si>
    <t>B-2　○○○の研究</t>
    <rPh sb="8" eb="10">
      <t>ケンキュウ</t>
    </rPh>
    <phoneticPr fontId="4"/>
  </si>
  <si>
    <t>記入例</t>
    <rPh sb="0" eb="2">
      <t>キニュウ</t>
    </rPh>
    <rPh sb="2" eb="3">
      <t>レイ</t>
    </rPh>
    <phoneticPr fontId="9"/>
  </si>
  <si>
    <t>2026年度</t>
    <rPh sb="4" eb="6">
      <t>ネンド</t>
    </rPh>
    <phoneticPr fontId="4"/>
  </si>
  <si>
    <t>2027年度</t>
    <rPh sb="4" eb="6">
      <t>ネンド</t>
    </rPh>
    <phoneticPr fontId="4"/>
  </si>
  <si>
    <t>2028年度</t>
    <rPh sb="4" eb="6">
      <t>ネンド</t>
    </rPh>
    <phoneticPr fontId="4"/>
  </si>
  <si>
    <t>１．国立大学法人○○○○○大学</t>
    <rPh sb="2" eb="4">
      <t>コクリツ</t>
    </rPh>
    <rPh sb="4" eb="6">
      <t>ダイガク</t>
    </rPh>
    <rPh sb="6" eb="8">
      <t>ホウジン</t>
    </rPh>
    <rPh sb="13" eb="15">
      <t>ダイガク</t>
    </rPh>
    <phoneticPr fontId="4"/>
  </si>
  <si>
    <t>３．○○○○○株式会社</t>
    <rPh sb="7" eb="11">
      <t>カブシキガイシャ</t>
    </rPh>
    <phoneticPr fontId="4"/>
  </si>
  <si>
    <t>合計</t>
    <rPh sb="0" eb="2">
      <t>ゴウケイ</t>
    </rPh>
    <phoneticPr fontId="4"/>
  </si>
  <si>
    <t>研究項目C.　研究開発推進委員会</t>
    <rPh sb="0" eb="2">
      <t>ケンキュウ</t>
    </rPh>
    <rPh sb="2" eb="4">
      <t>コウモク</t>
    </rPh>
    <rPh sb="7" eb="16">
      <t>ケンキュウカイハツスイシンイインカイ</t>
    </rPh>
    <phoneticPr fontId="9"/>
  </si>
  <si>
    <t>＊提案書に貼り付けるときには、青字を黒字に変更した上で図として貼りつけてください。</t>
    <rPh sb="1" eb="4">
      <t>テイアンショ</t>
    </rPh>
    <rPh sb="5" eb="6">
      <t>ハ</t>
    </rPh>
    <rPh sb="7" eb="8">
      <t>ツ</t>
    </rPh>
    <rPh sb="15" eb="17">
      <t>アオジ</t>
    </rPh>
    <rPh sb="18" eb="20">
      <t>クロジ</t>
    </rPh>
    <rPh sb="21" eb="23">
      <t>ヘンコウ</t>
    </rPh>
    <rPh sb="25" eb="26">
      <t>ウエ</t>
    </rPh>
    <rPh sb="27" eb="28">
      <t>ズ</t>
    </rPh>
    <rPh sb="31" eb="32">
      <t>ハ</t>
    </rPh>
    <phoneticPr fontId="4"/>
  </si>
  <si>
    <t>2029年度</t>
    <rPh sb="4" eb="6">
      <t>ネンド</t>
    </rPh>
    <phoneticPr fontId="4"/>
  </si>
  <si>
    <t>＊計算式が入っていますので青字箇所のみ記載してください。</t>
    <rPh sb="1" eb="4">
      <t>ケイサンシキ</t>
    </rPh>
    <rPh sb="5" eb="6">
      <t>ハイ</t>
    </rPh>
    <rPh sb="13" eb="15">
      <t>アオジ</t>
    </rPh>
    <rPh sb="15" eb="17">
      <t>カショ</t>
    </rPh>
    <rPh sb="19" eb="21">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</si>
</sst>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sz val="16"/>
      <color theme="0"/>
      <name val="ＤＦ特太ゴシック体"/>
      <family val="3"/>
      <charset val="128"/>
    </font>
    <font>
      <sz val="6"/>
      <name val="ＭＳ Ｐゴシック"/>
      <family val="3"/>
      <charset val="128"/>
      <scheme val="minor"/>
    </font>
    <font>
      <sz val="11"/>
      <color rgb="FF0070C0"/>
      <name val="ＭＳ Ｐ明朝"/>
      <family val="1"/>
      <charset val="128"/>
    </font>
    <font>
      <sz val="11"/>
      <color rgb="FF0070C0"/>
      <name val="ＭＳ Ｐゴシック"/>
      <family val="3"/>
      <charset val="128"/>
      <scheme val="minor"/>
    </font>
    <font>
      <vertAlign val="superscript"/>
      <sz val="16"/>
      <color theme="0"/>
      <name val="ＤＦ特太ゴシック体"/>
      <family val="3"/>
      <charset val="128"/>
    </font>
    <font>
      <sz val="11"/>
      <color rgb="FF0070C0"/>
      <name val="ＭＳ 明朝"/>
      <family val="1"/>
      <charset val="128"/>
    </font>
    <font>
      <vertAlign val="superscript"/>
      <sz val="11"/>
      <color theme="1"/>
      <name val="ＭＳ Ｐ明朝"/>
      <family val="1"/>
      <charset val="128"/>
    </font>
    <font>
      <vertAlign val="superscript"/>
      <sz val="11"/>
      <name val="ＭＳ Ｐ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right/>
      <top style="thin">
        <color auto="1"/>
      </top>
      <bottom/>
      <diagonal/>
    </border>
  </borders>
  <cellStyleXfs count="5">
    <xf numFmtId="0" fontId="0"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cellStyleXfs>
  <cellXfs count="92">
    <xf numFmtId="0" fontId="0" fillId="0" borderId="0" xfId="0">
      <alignment vertical="center"/>
    </xf>
    <xf numFmtId="176" fontId="7" fillId="2" borderId="6" xfId="1" applyNumberFormat="1" applyFont="1" applyFill="1" applyBorder="1" applyAlignment="1">
      <alignment horizontal="center" vertical="center"/>
    </xf>
    <xf numFmtId="176" fontId="7" fillId="2" borderId="10" xfId="1" applyNumberFormat="1" applyFont="1" applyFill="1" applyBorder="1" applyAlignment="1">
      <alignment horizontal="center" vertical="center"/>
    </xf>
    <xf numFmtId="38" fontId="7" fillId="2" borderId="12" xfId="1" applyFont="1" applyFill="1" applyBorder="1" applyAlignment="1">
      <alignment horizontal="center" vertical="center"/>
    </xf>
    <xf numFmtId="38" fontId="7" fillId="2" borderId="8" xfId="1" applyFont="1" applyFill="1" applyBorder="1" applyAlignment="1">
      <alignment horizontal="center" vertical="center"/>
    </xf>
    <xf numFmtId="38" fontId="7" fillId="2" borderId="9" xfId="1" applyFont="1" applyFill="1" applyBorder="1" applyAlignment="1">
      <alignment horizontal="center" vertical="center"/>
    </xf>
    <xf numFmtId="38" fontId="7" fillId="2" borderId="4" xfId="1" applyFont="1" applyFill="1" applyBorder="1" applyAlignment="1">
      <alignment horizontal="left" vertical="center"/>
    </xf>
    <xf numFmtId="38" fontId="7" fillId="2" borderId="2" xfId="1" applyFont="1" applyFill="1" applyBorder="1" applyAlignment="1">
      <alignment horizontal="left" vertical="center"/>
    </xf>
    <xf numFmtId="38" fontId="7" fillId="2" borderId="8" xfId="1" applyFont="1" applyFill="1" applyBorder="1" applyAlignment="1">
      <alignment horizontal="center" vertical="center" wrapText="1"/>
    </xf>
    <xf numFmtId="38" fontId="7" fillId="2" borderId="5" xfId="1" applyFont="1" applyFill="1" applyBorder="1" applyAlignment="1">
      <alignment horizontal="left" vertical="center"/>
    </xf>
    <xf numFmtId="38" fontId="7" fillId="2" borderId="1" xfId="1" applyFont="1" applyFill="1" applyBorder="1" applyAlignment="1">
      <alignment horizontal="center" vertical="center"/>
    </xf>
    <xf numFmtId="38" fontId="10" fillId="2" borderId="9" xfId="1" applyFont="1" applyFill="1" applyBorder="1" applyAlignment="1">
      <alignment horizontal="center" vertical="center"/>
    </xf>
    <xf numFmtId="176" fontId="10" fillId="2" borderId="9" xfId="1" applyNumberFormat="1" applyFont="1" applyFill="1" applyBorder="1" applyAlignment="1">
      <alignment horizontal="center" vertical="center"/>
    </xf>
    <xf numFmtId="38" fontId="10" fillId="2" borderId="11" xfId="1" applyFont="1" applyFill="1" applyBorder="1" applyAlignment="1">
      <alignment horizontal="left" vertical="center"/>
    </xf>
    <xf numFmtId="38" fontId="10" fillId="2" borderId="8" xfId="1" applyFont="1" applyFill="1" applyBorder="1" applyAlignment="1">
      <alignment horizontal="center" vertical="center"/>
    </xf>
    <xf numFmtId="38" fontId="10" fillId="2" borderId="12" xfId="1" applyFont="1" applyFill="1" applyBorder="1" applyAlignment="1">
      <alignment horizontal="center" vertical="center"/>
    </xf>
    <xf numFmtId="38" fontId="10" fillId="2" borderId="2" xfId="1" applyFont="1" applyFill="1" applyBorder="1" applyAlignment="1">
      <alignment horizontal="left" vertical="center"/>
    </xf>
    <xf numFmtId="38" fontId="10" fillId="2" borderId="2" xfId="1" applyFont="1" applyFill="1" applyBorder="1" applyAlignment="1">
      <alignment horizontal="right" vertical="center"/>
    </xf>
    <xf numFmtId="38" fontId="7" fillId="2" borderId="1" xfId="1" applyFont="1" applyFill="1" applyBorder="1">
      <alignment vertical="center"/>
    </xf>
    <xf numFmtId="38" fontId="7" fillId="2" borderId="7" xfId="1" applyFont="1" applyFill="1" applyBorder="1">
      <alignment vertical="center"/>
    </xf>
    <xf numFmtId="38" fontId="5" fillId="2" borderId="10" xfId="1" applyFont="1" applyFill="1" applyBorder="1">
      <alignment vertical="center"/>
    </xf>
    <xf numFmtId="38" fontId="7" fillId="2" borderId="10" xfId="1" applyFont="1" applyFill="1" applyBorder="1">
      <alignment vertical="center"/>
    </xf>
    <xf numFmtId="176" fontId="7" fillId="2" borderId="7" xfId="1" applyNumberFormat="1" applyFont="1" applyFill="1" applyBorder="1">
      <alignment vertical="center"/>
    </xf>
    <xf numFmtId="38" fontId="5" fillId="2" borderId="13" xfId="1" applyFont="1" applyFill="1" applyBorder="1" applyAlignment="1">
      <alignment horizontal="center" vertical="center"/>
    </xf>
    <xf numFmtId="176" fontId="5" fillId="2" borderId="13" xfId="1" applyNumberFormat="1" applyFont="1" applyFill="1" applyBorder="1" applyAlignment="1">
      <alignment horizontal="center" vertical="center"/>
    </xf>
    <xf numFmtId="0" fontId="2" fillId="2" borderId="11" xfId="4" applyFill="1" applyBorder="1">
      <alignment vertical="center"/>
    </xf>
    <xf numFmtId="0" fontId="2" fillId="2" borderId="14" xfId="4" applyFill="1" applyBorder="1">
      <alignment vertical="center"/>
    </xf>
    <xf numFmtId="0" fontId="2" fillId="2" borderId="12" xfId="4" applyFill="1" applyBorder="1">
      <alignment vertical="center"/>
    </xf>
    <xf numFmtId="0" fontId="2" fillId="2" borderId="2" xfId="4" applyFill="1" applyBorder="1">
      <alignment vertical="center"/>
    </xf>
    <xf numFmtId="0" fontId="2" fillId="2" borderId="0" xfId="4" applyFill="1">
      <alignment vertical="center"/>
    </xf>
    <xf numFmtId="0" fontId="2" fillId="2" borderId="13" xfId="4" applyFill="1" applyBorder="1">
      <alignment vertical="center"/>
    </xf>
    <xf numFmtId="0" fontId="2" fillId="2" borderId="4" xfId="4" applyFill="1" applyBorder="1">
      <alignment vertical="center"/>
    </xf>
    <xf numFmtId="0" fontId="2" fillId="2" borderId="5" xfId="4" applyFill="1" applyBorder="1">
      <alignment vertical="center"/>
    </xf>
    <xf numFmtId="0" fontId="2" fillId="2" borderId="6" xfId="4" applyFill="1" applyBorder="1">
      <alignment vertical="center"/>
    </xf>
    <xf numFmtId="38" fontId="7" fillId="2" borderId="0" xfId="1" applyFont="1" applyFill="1" applyBorder="1" applyAlignment="1">
      <alignment vertical="center"/>
    </xf>
    <xf numFmtId="38" fontId="7" fillId="2" borderId="0" xfId="1" applyFont="1" applyFill="1" applyBorder="1">
      <alignment vertical="center"/>
    </xf>
    <xf numFmtId="38" fontId="7" fillId="2" borderId="0" xfId="1" applyFont="1" applyFill="1" applyBorder="1" applyAlignment="1">
      <alignment horizontal="center" vertical="center"/>
    </xf>
    <xf numFmtId="38" fontId="10" fillId="2" borderId="3" xfId="1" applyFont="1" applyFill="1" applyBorder="1" applyAlignment="1">
      <alignment horizontal="left" vertical="center"/>
    </xf>
    <xf numFmtId="38" fontId="10" fillId="2" borderId="7" xfId="1" applyFont="1" applyFill="1" applyBorder="1" applyAlignment="1">
      <alignment horizontal="left" vertical="center"/>
    </xf>
    <xf numFmtId="38" fontId="10" fillId="2" borderId="1" xfId="1" applyFont="1" applyFill="1" applyBorder="1">
      <alignment vertical="center"/>
    </xf>
    <xf numFmtId="38" fontId="7" fillId="2" borderId="1" xfId="1" applyFont="1" applyFill="1" applyBorder="1" applyAlignment="1">
      <alignment horizontal="left" vertical="center"/>
    </xf>
    <xf numFmtId="38" fontId="10" fillId="2" borderId="1" xfId="1" applyFont="1" applyFill="1" applyBorder="1" applyAlignment="1">
      <alignment horizontal="left" vertical="center"/>
    </xf>
    <xf numFmtId="176" fontId="10" fillId="2" borderId="1" xfId="1" applyNumberFormat="1" applyFont="1" applyFill="1" applyBorder="1">
      <alignment vertical="center"/>
    </xf>
    <xf numFmtId="38" fontId="10" fillId="2" borderId="9" xfId="1" applyFont="1" applyFill="1" applyBorder="1" applyAlignment="1">
      <alignment horizontal="right" vertical="center"/>
    </xf>
    <xf numFmtId="38" fontId="7" fillId="2" borderId="8" xfId="1" applyFont="1" applyFill="1" applyBorder="1">
      <alignment vertical="center"/>
    </xf>
    <xf numFmtId="38" fontId="10" fillId="2" borderId="10" xfId="1" applyFont="1" applyFill="1" applyBorder="1" applyAlignment="1">
      <alignment horizontal="right" vertical="center"/>
    </xf>
    <xf numFmtId="38" fontId="7" fillId="2" borderId="9" xfId="1" applyFont="1" applyFill="1" applyBorder="1">
      <alignment vertical="center"/>
    </xf>
    <xf numFmtId="0" fontId="6" fillId="2" borderId="0" xfId="4" applyFont="1" applyFill="1">
      <alignment vertical="center"/>
    </xf>
    <xf numFmtId="0" fontId="1" fillId="2" borderId="0" xfId="4" applyFont="1" applyFill="1">
      <alignment vertical="center"/>
    </xf>
    <xf numFmtId="38" fontId="10" fillId="2" borderId="0" xfId="1" applyFont="1" applyFill="1">
      <alignment vertical="center"/>
    </xf>
    <xf numFmtId="38" fontId="10" fillId="2" borderId="0" xfId="1" applyFont="1" applyFill="1" applyBorder="1">
      <alignment vertical="center"/>
    </xf>
    <xf numFmtId="38" fontId="6" fillId="2" borderId="0" xfId="1" applyFont="1" applyFill="1">
      <alignment vertical="center"/>
    </xf>
    <xf numFmtId="38" fontId="0" fillId="2" borderId="0" xfId="1" applyFont="1" applyFill="1">
      <alignment vertical="center"/>
    </xf>
    <xf numFmtId="38" fontId="8" fillId="2" borderId="0" xfId="1" applyFont="1" applyFill="1" applyAlignment="1">
      <alignment horizontal="left" vertical="center"/>
    </xf>
    <xf numFmtId="38" fontId="8" fillId="2" borderId="0" xfId="1" applyFont="1" applyFill="1" applyAlignment="1">
      <alignment horizontal="center" vertical="center"/>
    </xf>
    <xf numFmtId="38" fontId="7" fillId="2" borderId="0" xfId="1" applyFont="1" applyFill="1">
      <alignment vertical="center"/>
    </xf>
    <xf numFmtId="40" fontId="7" fillId="2" borderId="0" xfId="1" applyNumberFormat="1" applyFont="1" applyFill="1">
      <alignment vertical="center"/>
    </xf>
    <xf numFmtId="0" fontId="0" fillId="2" borderId="0" xfId="0" applyFill="1">
      <alignment vertical="center"/>
    </xf>
    <xf numFmtId="38" fontId="11" fillId="2" borderId="0" xfId="1" applyFont="1" applyFill="1">
      <alignment vertical="center"/>
    </xf>
    <xf numFmtId="0" fontId="7" fillId="2" borderId="0" xfId="0" applyFont="1" applyFill="1">
      <alignment vertical="center"/>
    </xf>
    <xf numFmtId="38" fontId="7" fillId="2" borderId="0" xfId="1" applyFont="1" applyFill="1" applyAlignment="1">
      <alignment vertical="center"/>
    </xf>
    <xf numFmtId="0" fontId="10" fillId="2" borderId="0" xfId="0" applyFont="1" applyFill="1">
      <alignment vertical="center"/>
    </xf>
    <xf numFmtId="0" fontId="7" fillId="2" borderId="0" xfId="0" applyFont="1" applyFill="1" applyAlignment="1">
      <alignment horizontal="right" vertical="center"/>
    </xf>
    <xf numFmtId="38" fontId="7" fillId="2" borderId="0" xfId="1" applyFont="1" applyFill="1" applyAlignment="1">
      <alignment horizontal="center" vertical="center"/>
    </xf>
    <xf numFmtId="38" fontId="7" fillId="2" borderId="12" xfId="1" applyFont="1" applyFill="1" applyBorder="1">
      <alignment vertical="center"/>
    </xf>
    <xf numFmtId="38" fontId="7" fillId="2" borderId="13" xfId="1" applyFont="1" applyFill="1" applyBorder="1">
      <alignment vertical="center"/>
    </xf>
    <xf numFmtId="38" fontId="7" fillId="2" borderId="6" xfId="1" applyFont="1" applyFill="1" applyBorder="1">
      <alignment vertical="center"/>
    </xf>
    <xf numFmtId="0" fontId="13" fillId="2" borderId="0" xfId="0" applyFont="1" applyFill="1">
      <alignment vertical="center"/>
    </xf>
    <xf numFmtId="38" fontId="10" fillId="2" borderId="0" xfId="1" applyFont="1" applyFill="1" applyAlignment="1">
      <alignment vertical="center"/>
    </xf>
    <xf numFmtId="0" fontId="13" fillId="2" borderId="0" xfId="0" applyFont="1" applyFill="1" applyAlignment="1">
      <alignment horizontal="justify" vertical="center"/>
    </xf>
    <xf numFmtId="0" fontId="11" fillId="2" borderId="0" xfId="0" applyFont="1" applyFill="1">
      <alignment vertical="center"/>
    </xf>
    <xf numFmtId="38" fontId="7" fillId="2" borderId="1" xfId="1" applyFont="1" applyFill="1" applyBorder="1" applyAlignment="1">
      <alignment horizontal="center" vertical="center" wrapText="1"/>
    </xf>
    <xf numFmtId="38" fontId="7" fillId="2" borderId="0" xfId="1" applyFont="1" applyFill="1" applyBorder="1" applyAlignment="1">
      <alignment horizontal="center" vertical="center" wrapText="1"/>
    </xf>
    <xf numFmtId="0" fontId="7" fillId="2" borderId="0" xfId="4" applyFont="1" applyFill="1" applyAlignment="1">
      <alignment horizontal="center" vertical="center"/>
    </xf>
    <xf numFmtId="38" fontId="7" fillId="2" borderId="2" xfId="1" applyFont="1" applyFill="1" applyBorder="1" applyAlignment="1">
      <alignment horizontal="center" vertical="center"/>
    </xf>
    <xf numFmtId="38" fontId="7" fillId="2" borderId="4" xfId="1" applyFont="1" applyFill="1" applyBorder="1" applyAlignment="1">
      <alignment horizontal="center" vertical="center"/>
    </xf>
    <xf numFmtId="38" fontId="11" fillId="2" borderId="0" xfId="1" applyFont="1" applyFill="1" applyAlignment="1">
      <alignment vertical="top" wrapText="1"/>
    </xf>
    <xf numFmtId="38" fontId="8" fillId="2" borderId="0" xfId="1" applyFont="1" applyFill="1" applyAlignment="1">
      <alignment horizontal="left" vertical="center"/>
    </xf>
    <xf numFmtId="38" fontId="10" fillId="2" borderId="3" xfId="1" applyFont="1" applyFill="1" applyBorder="1" applyAlignment="1">
      <alignment horizontal="left" vertical="center"/>
    </xf>
    <xf numFmtId="38" fontId="10" fillId="2" borderId="7" xfId="1" applyFont="1" applyFill="1" applyBorder="1" applyAlignment="1">
      <alignment horizontal="left" vertical="center"/>
    </xf>
    <xf numFmtId="38" fontId="7" fillId="2" borderId="3" xfId="1" applyFont="1" applyFill="1" applyBorder="1" applyAlignment="1">
      <alignment horizontal="left" vertical="center"/>
    </xf>
    <xf numFmtId="38" fontId="7" fillId="2" borderId="7" xfId="1" applyFont="1" applyFill="1" applyBorder="1" applyAlignment="1">
      <alignment horizontal="left" vertical="center"/>
    </xf>
    <xf numFmtId="38" fontId="7" fillId="2" borderId="3" xfId="1" applyFont="1" applyFill="1" applyBorder="1" applyAlignment="1">
      <alignment horizontal="center" vertical="center"/>
    </xf>
    <xf numFmtId="38" fontId="7" fillId="2" borderId="7" xfId="1" applyFont="1" applyFill="1" applyBorder="1" applyAlignment="1">
      <alignment horizontal="center" vertical="center"/>
    </xf>
    <xf numFmtId="38" fontId="7" fillId="2" borderId="5" xfId="1" applyFont="1" applyFill="1" applyBorder="1" applyAlignment="1">
      <alignment horizontal="right" vertical="center"/>
    </xf>
    <xf numFmtId="0" fontId="13" fillId="2" borderId="0" xfId="0" applyFont="1" applyFill="1" applyAlignment="1">
      <alignment vertical="top" wrapText="1"/>
    </xf>
    <xf numFmtId="0" fontId="13" fillId="2" borderId="0" xfId="0" applyFont="1" applyFill="1" applyAlignment="1">
      <alignment vertical="top"/>
    </xf>
    <xf numFmtId="0" fontId="11" fillId="2" borderId="0" xfId="0" applyFont="1" applyFill="1" applyAlignment="1">
      <alignment vertical="top"/>
    </xf>
    <xf numFmtId="0" fontId="8" fillId="2" borderId="0" xfId="0" applyFont="1" applyFill="1" applyAlignment="1">
      <alignment horizontal="left" vertical="center"/>
    </xf>
    <xf numFmtId="0" fontId="13" fillId="2" borderId="0" xfId="0" applyFont="1" applyFill="1" applyAlignment="1">
      <alignment horizontal="justify" vertical="top"/>
    </xf>
    <xf numFmtId="0" fontId="11" fillId="2" borderId="0" xfId="0" applyFont="1" applyFill="1" applyAlignment="1">
      <alignment vertical="top" wrapText="1"/>
    </xf>
    <xf numFmtId="0" fontId="13" fillId="2" borderId="0" xfId="0" applyFont="1" applyFill="1" applyAlignment="1">
      <alignment horizontal="left" vertical="top"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44D945B4-1219-42A5-BFD0-3DD3233BE0E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4</xdr:col>
      <xdr:colOff>412750</xdr:colOff>
      <xdr:row>7</xdr:row>
      <xdr:rowOff>84667</xdr:rowOff>
    </xdr:from>
    <xdr:to>
      <xdr:col>6</xdr:col>
      <xdr:colOff>243417</xdr:colOff>
      <xdr:row>9</xdr:row>
      <xdr:rowOff>84667</xdr:rowOff>
    </xdr:to>
    <xdr:sp macro="" textlink="">
      <xdr:nvSpPr>
        <xdr:cNvPr id="4" name="正方形/長方形 3">
          <a:extLst>
            <a:ext uri="{FF2B5EF4-FFF2-40B4-BE49-F238E27FC236}">
              <a16:creationId xmlns:a16="http://schemas.microsoft.com/office/drawing/2014/main" id="{DDCD18AF-C8A5-C94B-C74D-5D2EADAB4046}"/>
            </a:ext>
          </a:extLst>
        </xdr:cNvPr>
        <xdr:cNvSpPr/>
      </xdr:nvSpPr>
      <xdr:spPr>
        <a:xfrm>
          <a:off x="3164417" y="1270000"/>
          <a:ext cx="1206500" cy="33866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ＮＥＤＯ</a:t>
          </a:r>
        </a:p>
      </xdr:txBody>
    </xdr:sp>
    <xdr:clientData/>
  </xdr:twoCellAnchor>
  <xdr:twoCellAnchor>
    <xdr:from>
      <xdr:col>1</xdr:col>
      <xdr:colOff>116416</xdr:colOff>
      <xdr:row>11</xdr:row>
      <xdr:rowOff>74082</xdr:rowOff>
    </xdr:from>
    <xdr:to>
      <xdr:col>5</xdr:col>
      <xdr:colOff>486833</xdr:colOff>
      <xdr:row>15</xdr:row>
      <xdr:rowOff>105832</xdr:rowOff>
    </xdr:to>
    <xdr:sp macro="" textlink="">
      <xdr:nvSpPr>
        <xdr:cNvPr id="5" name="正方形/長方形 4">
          <a:extLst>
            <a:ext uri="{FF2B5EF4-FFF2-40B4-BE49-F238E27FC236}">
              <a16:creationId xmlns:a16="http://schemas.microsoft.com/office/drawing/2014/main" id="{5F222214-AA76-5E2A-5555-871C147413F5}"/>
            </a:ext>
          </a:extLst>
        </xdr:cNvPr>
        <xdr:cNvSpPr/>
      </xdr:nvSpPr>
      <xdr:spPr>
        <a:xfrm>
          <a:off x="804333" y="1936749"/>
          <a:ext cx="3122083" cy="709083"/>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○○研究所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・研究実施場所：○○センター（つくば市）</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・研究項目Ａ：○○技術の開発</a:t>
          </a:r>
        </a:p>
      </xdr:txBody>
    </xdr:sp>
    <xdr:clientData/>
  </xdr:twoCellAnchor>
  <xdr:twoCellAnchor>
    <xdr:from>
      <xdr:col>5</xdr:col>
      <xdr:colOff>560916</xdr:colOff>
      <xdr:row>11</xdr:row>
      <xdr:rowOff>74083</xdr:rowOff>
    </xdr:from>
    <xdr:to>
      <xdr:col>9</xdr:col>
      <xdr:colOff>624414</xdr:colOff>
      <xdr:row>15</xdr:row>
      <xdr:rowOff>105833</xdr:rowOff>
    </xdr:to>
    <xdr:sp macro="" textlink="">
      <xdr:nvSpPr>
        <xdr:cNvPr id="8" name="正方形/長方形 7">
          <a:extLst>
            <a:ext uri="{FF2B5EF4-FFF2-40B4-BE49-F238E27FC236}">
              <a16:creationId xmlns:a16="http://schemas.microsoft.com/office/drawing/2014/main" id="{E590C426-BA26-9F5E-CBBE-314C27424D79}"/>
            </a:ext>
          </a:extLst>
        </xdr:cNvPr>
        <xdr:cNvSpPr/>
      </xdr:nvSpPr>
      <xdr:spPr>
        <a:xfrm>
          <a:off x="4000499" y="1936750"/>
          <a:ext cx="2815165" cy="709083"/>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△△大学</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・研究実施場所：○○研究室（東京）</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・研究項目Ｂ：◇◇評価技術の開発</a:t>
          </a:r>
        </a:p>
      </xdr:txBody>
    </xdr:sp>
    <xdr:clientData/>
  </xdr:twoCellAnchor>
  <xdr:twoCellAnchor>
    <xdr:from>
      <xdr:col>5</xdr:col>
      <xdr:colOff>560917</xdr:colOff>
      <xdr:row>16</xdr:row>
      <xdr:rowOff>95247</xdr:rowOff>
    </xdr:from>
    <xdr:to>
      <xdr:col>9</xdr:col>
      <xdr:colOff>624416</xdr:colOff>
      <xdr:row>21</xdr:row>
      <xdr:rowOff>95248</xdr:rowOff>
    </xdr:to>
    <xdr:sp macro="" textlink="">
      <xdr:nvSpPr>
        <xdr:cNvPr id="10" name="正方形/長方形 9">
          <a:extLst>
            <a:ext uri="{FF2B5EF4-FFF2-40B4-BE49-F238E27FC236}">
              <a16:creationId xmlns:a16="http://schemas.microsoft.com/office/drawing/2014/main" id="{FB22406F-B2E8-EBAD-B4A8-D54A8D23864B}"/>
            </a:ext>
          </a:extLst>
        </xdr:cNvPr>
        <xdr:cNvSpPr/>
      </xdr:nvSpPr>
      <xdr:spPr>
        <a:xfrm>
          <a:off x="4000500" y="2804580"/>
          <a:ext cx="2815166" cy="846668"/>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●●株式会社（福岡）</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○○○の開発</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▲▲大学（京都）</a:t>
          </a:r>
          <a:endParaRPr kumimoji="1" lang="en-US" altLang="ja-JP" sz="11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調査</a:t>
          </a:r>
          <a:endParaRPr lang="ja-JP" altLang="ja-JP">
            <a:effectLst/>
            <a:latin typeface="ＭＳ 明朝" panose="02020609040205080304" pitchFamily="17" charset="-128"/>
            <a:ea typeface="ＭＳ 明朝" panose="02020609040205080304" pitchFamily="17" charset="-128"/>
          </a:endParaRPr>
        </a:p>
        <a:p>
          <a:pPr algn="l"/>
          <a:endParaRPr kumimoji="1" lang="en-US" altLang="ja-JP" sz="1100">
            <a:latin typeface="ＭＳ 明朝" panose="02020609040205080304" pitchFamily="17" charset="-128"/>
            <a:ea typeface="ＭＳ 明朝" panose="02020609040205080304" pitchFamily="17" charset="-128"/>
          </a:endParaRPr>
        </a:p>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2</xdr:col>
      <xdr:colOff>645584</xdr:colOff>
      <xdr:row>9</xdr:row>
      <xdr:rowOff>21167</xdr:rowOff>
    </xdr:from>
    <xdr:to>
      <xdr:col>3</xdr:col>
      <xdr:colOff>677334</xdr:colOff>
      <xdr:row>10</xdr:row>
      <xdr:rowOff>105834</xdr:rowOff>
    </xdr:to>
    <xdr:sp macro="" textlink="">
      <xdr:nvSpPr>
        <xdr:cNvPr id="11" name="正方形/長方形 10">
          <a:extLst>
            <a:ext uri="{FF2B5EF4-FFF2-40B4-BE49-F238E27FC236}">
              <a16:creationId xmlns:a16="http://schemas.microsoft.com/office/drawing/2014/main" id="{B7149CB9-E460-2DD8-5BC7-BB875C2ECCD3}"/>
            </a:ext>
          </a:extLst>
        </xdr:cNvPr>
        <xdr:cNvSpPr/>
      </xdr:nvSpPr>
      <xdr:spPr>
        <a:xfrm>
          <a:off x="2021417" y="1545167"/>
          <a:ext cx="719667" cy="148166"/>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委託</a:t>
          </a:r>
        </a:p>
      </xdr:txBody>
    </xdr:sp>
    <xdr:clientData/>
  </xdr:twoCellAnchor>
  <xdr:twoCellAnchor>
    <xdr:from>
      <xdr:col>4</xdr:col>
      <xdr:colOff>328083</xdr:colOff>
      <xdr:row>17</xdr:row>
      <xdr:rowOff>116417</xdr:rowOff>
    </xdr:from>
    <xdr:to>
      <xdr:col>5</xdr:col>
      <xdr:colOff>359834</xdr:colOff>
      <xdr:row>19</xdr:row>
      <xdr:rowOff>0</xdr:rowOff>
    </xdr:to>
    <xdr:sp macro="" textlink="">
      <xdr:nvSpPr>
        <xdr:cNvPr id="12" name="正方形/長方形 11">
          <a:extLst>
            <a:ext uri="{FF2B5EF4-FFF2-40B4-BE49-F238E27FC236}">
              <a16:creationId xmlns:a16="http://schemas.microsoft.com/office/drawing/2014/main" id="{68542AB8-00DA-B3AF-CC56-DD34DCD027F2}"/>
            </a:ext>
          </a:extLst>
        </xdr:cNvPr>
        <xdr:cNvSpPr/>
      </xdr:nvSpPr>
      <xdr:spPr>
        <a:xfrm>
          <a:off x="3079750" y="3164417"/>
          <a:ext cx="719667" cy="222250"/>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再委託</a:t>
          </a:r>
        </a:p>
      </xdr:txBody>
    </xdr:sp>
    <xdr:clientData/>
  </xdr:twoCellAnchor>
  <xdr:twoCellAnchor>
    <xdr:from>
      <xdr:col>7</xdr:col>
      <xdr:colOff>592665</xdr:colOff>
      <xdr:row>15</xdr:row>
      <xdr:rowOff>105833</xdr:rowOff>
    </xdr:from>
    <xdr:to>
      <xdr:col>7</xdr:col>
      <xdr:colOff>592666</xdr:colOff>
      <xdr:row>16</xdr:row>
      <xdr:rowOff>95247</xdr:rowOff>
    </xdr:to>
    <xdr:cxnSp macro="">
      <xdr:nvCxnSpPr>
        <xdr:cNvPr id="23" name="直線矢印コネクタ 22">
          <a:extLst>
            <a:ext uri="{FF2B5EF4-FFF2-40B4-BE49-F238E27FC236}">
              <a16:creationId xmlns:a16="http://schemas.microsoft.com/office/drawing/2014/main" id="{6AB4C36E-5897-29F8-11DB-288526F3C2B2}"/>
            </a:ext>
          </a:extLst>
        </xdr:cNvPr>
        <xdr:cNvCxnSpPr>
          <a:stCxn id="8" idx="2"/>
          <a:endCxn id="10" idx="0"/>
        </xdr:cNvCxnSpPr>
      </xdr:nvCxnSpPr>
      <xdr:spPr>
        <a:xfrm>
          <a:off x="5408082" y="2645833"/>
          <a:ext cx="1" cy="15874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301625</xdr:colOff>
      <xdr:row>9</xdr:row>
      <xdr:rowOff>84667</xdr:rowOff>
    </xdr:from>
    <xdr:to>
      <xdr:col>5</xdr:col>
      <xdr:colOff>328084</xdr:colOff>
      <xdr:row>11</xdr:row>
      <xdr:rowOff>74082</xdr:rowOff>
    </xdr:to>
    <xdr:cxnSp macro="">
      <xdr:nvCxnSpPr>
        <xdr:cNvPr id="24" name="コネクタ: カギ線 23">
          <a:extLst>
            <a:ext uri="{FF2B5EF4-FFF2-40B4-BE49-F238E27FC236}">
              <a16:creationId xmlns:a16="http://schemas.microsoft.com/office/drawing/2014/main" id="{AFDA60AC-19AD-3EDD-A3D5-A8B6E69CF5DB}"/>
            </a:ext>
          </a:extLst>
        </xdr:cNvPr>
        <xdr:cNvCxnSpPr>
          <a:stCxn id="4" idx="2"/>
          <a:endCxn id="5" idx="0"/>
        </xdr:cNvCxnSpPr>
      </xdr:nvCxnSpPr>
      <xdr:spPr>
        <a:xfrm rot="5400000">
          <a:off x="2902480" y="1071562"/>
          <a:ext cx="328082" cy="1402292"/>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328084</xdr:colOff>
      <xdr:row>9</xdr:row>
      <xdr:rowOff>84666</xdr:rowOff>
    </xdr:from>
    <xdr:to>
      <xdr:col>7</xdr:col>
      <xdr:colOff>592665</xdr:colOff>
      <xdr:row>11</xdr:row>
      <xdr:rowOff>74082</xdr:rowOff>
    </xdr:to>
    <xdr:cxnSp macro="">
      <xdr:nvCxnSpPr>
        <xdr:cNvPr id="25" name="コネクタ: カギ線 24">
          <a:extLst>
            <a:ext uri="{FF2B5EF4-FFF2-40B4-BE49-F238E27FC236}">
              <a16:creationId xmlns:a16="http://schemas.microsoft.com/office/drawing/2014/main" id="{9D06BE6A-1B63-490E-B18E-58AEAA7F801C}"/>
            </a:ext>
          </a:extLst>
        </xdr:cNvPr>
        <xdr:cNvCxnSpPr>
          <a:stCxn id="4" idx="2"/>
          <a:endCxn id="8" idx="0"/>
        </xdr:cNvCxnSpPr>
      </xdr:nvCxnSpPr>
      <xdr:spPr>
        <a:xfrm rot="16200000" flipH="1">
          <a:off x="4423833" y="952500"/>
          <a:ext cx="328083" cy="164041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440611</xdr:colOff>
      <xdr:row>9</xdr:row>
      <xdr:rowOff>337109</xdr:rowOff>
    </xdr:from>
    <xdr:to>
      <xdr:col>4</xdr:col>
      <xdr:colOff>371475</xdr:colOff>
      <xdr:row>10</xdr:row>
      <xdr:rowOff>9525</xdr:rowOff>
    </xdr:to>
    <xdr:cxnSp macro="">
      <xdr:nvCxnSpPr>
        <xdr:cNvPr id="2" name="Line 55">
          <a:extLst>
            <a:ext uri="{FF2B5EF4-FFF2-40B4-BE49-F238E27FC236}">
              <a16:creationId xmlns:a16="http://schemas.microsoft.com/office/drawing/2014/main" id="{2067EB41-51F5-4B32-8CAA-8EA95B013B0D}"/>
            </a:ext>
          </a:extLst>
        </xdr:cNvPr>
        <xdr:cNvCxnSpPr>
          <a:cxnSpLocks noChangeShapeType="1"/>
        </xdr:cNvCxnSpPr>
      </xdr:nvCxnSpPr>
      <xdr:spPr bwMode="auto">
        <a:xfrm>
          <a:off x="3907711" y="3347009"/>
          <a:ext cx="2559764" cy="15316"/>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4</xdr:col>
      <xdr:colOff>352425</xdr:colOff>
      <xdr:row>11</xdr:row>
      <xdr:rowOff>333375</xdr:rowOff>
    </xdr:from>
    <xdr:to>
      <xdr:col>6</xdr:col>
      <xdr:colOff>0</xdr:colOff>
      <xdr:row>12</xdr:row>
      <xdr:rowOff>0</xdr:rowOff>
    </xdr:to>
    <xdr:cxnSp macro="">
      <xdr:nvCxnSpPr>
        <xdr:cNvPr id="3" name="Line 55">
          <a:extLst>
            <a:ext uri="{FF2B5EF4-FFF2-40B4-BE49-F238E27FC236}">
              <a16:creationId xmlns:a16="http://schemas.microsoft.com/office/drawing/2014/main" id="{9ED4F0DB-5EEA-4509-92D9-64C0A82BD604}"/>
            </a:ext>
          </a:extLst>
        </xdr:cNvPr>
        <xdr:cNvCxnSpPr>
          <a:cxnSpLocks noChangeShapeType="1"/>
        </xdr:cNvCxnSpPr>
      </xdr:nvCxnSpPr>
      <xdr:spPr bwMode="auto">
        <a:xfrm flipV="1">
          <a:off x="6448425" y="4029075"/>
          <a:ext cx="1762125" cy="9525"/>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xdr:col>
      <xdr:colOff>460975</xdr:colOff>
      <xdr:row>15</xdr:row>
      <xdr:rowOff>9525</xdr:rowOff>
    </xdr:from>
    <xdr:to>
      <xdr:col>6</xdr:col>
      <xdr:colOff>0</xdr:colOff>
      <xdr:row>15</xdr:row>
      <xdr:rowOff>10458</xdr:rowOff>
    </xdr:to>
    <xdr:cxnSp macro="">
      <xdr:nvCxnSpPr>
        <xdr:cNvPr id="4" name="Line 55">
          <a:extLst>
            <a:ext uri="{FF2B5EF4-FFF2-40B4-BE49-F238E27FC236}">
              <a16:creationId xmlns:a16="http://schemas.microsoft.com/office/drawing/2014/main" id="{D5B98B3F-B37E-4C8B-9C14-0550E9D76E95}"/>
            </a:ext>
          </a:extLst>
        </xdr:cNvPr>
        <xdr:cNvCxnSpPr>
          <a:cxnSpLocks noChangeShapeType="1"/>
        </xdr:cNvCxnSpPr>
      </xdr:nvCxnSpPr>
      <xdr:spPr bwMode="auto">
        <a:xfrm flipV="1">
          <a:off x="3928075" y="5076825"/>
          <a:ext cx="4301525" cy="933"/>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2</xdr:col>
      <xdr:colOff>386891</xdr:colOff>
      <xdr:row>17</xdr:row>
      <xdr:rowOff>52791</xdr:rowOff>
    </xdr:from>
    <xdr:to>
      <xdr:col>6</xdr:col>
      <xdr:colOff>0</xdr:colOff>
      <xdr:row>17</xdr:row>
      <xdr:rowOff>57150</xdr:rowOff>
    </xdr:to>
    <xdr:cxnSp macro="">
      <xdr:nvCxnSpPr>
        <xdr:cNvPr id="8" name="Line 55">
          <a:extLst>
            <a:ext uri="{FF2B5EF4-FFF2-40B4-BE49-F238E27FC236}">
              <a16:creationId xmlns:a16="http://schemas.microsoft.com/office/drawing/2014/main" id="{21B9C384-4820-5BD4-BA26-6318BCF409F3}"/>
            </a:ext>
          </a:extLst>
        </xdr:cNvPr>
        <xdr:cNvCxnSpPr>
          <a:cxnSpLocks noChangeShapeType="1"/>
        </xdr:cNvCxnSpPr>
      </xdr:nvCxnSpPr>
      <xdr:spPr bwMode="auto">
        <a:xfrm>
          <a:off x="4787441" y="5805891"/>
          <a:ext cx="3461209" cy="4359"/>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xdr:col>
      <xdr:colOff>552450</xdr:colOff>
      <xdr:row>18</xdr:row>
      <xdr:rowOff>228600</xdr:rowOff>
    </xdr:from>
    <xdr:to>
      <xdr:col>6</xdr:col>
      <xdr:colOff>0</xdr:colOff>
      <xdr:row>18</xdr:row>
      <xdr:rowOff>247650</xdr:rowOff>
    </xdr:to>
    <xdr:cxnSp macro="">
      <xdr:nvCxnSpPr>
        <xdr:cNvPr id="17" name="Line 55">
          <a:extLst>
            <a:ext uri="{FF2B5EF4-FFF2-40B4-BE49-F238E27FC236}">
              <a16:creationId xmlns:a16="http://schemas.microsoft.com/office/drawing/2014/main" id="{775743A3-728A-43BF-8CF4-B0EDDC9B5EDF}"/>
            </a:ext>
          </a:extLst>
        </xdr:cNvPr>
        <xdr:cNvCxnSpPr>
          <a:cxnSpLocks noChangeShapeType="1"/>
        </xdr:cNvCxnSpPr>
      </xdr:nvCxnSpPr>
      <xdr:spPr bwMode="auto">
        <a:xfrm>
          <a:off x="4019550" y="6324600"/>
          <a:ext cx="4238625" cy="1905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E725B-E2B8-454B-81D1-2C8F65FFFD4B}">
  <dimension ref="A1:T22"/>
  <sheetViews>
    <sheetView tabSelected="1" zoomScale="90" zoomScaleNormal="90" workbookViewId="0">
      <selection activeCell="H3" sqref="H3"/>
    </sheetView>
  </sheetViews>
  <sheetFormatPr defaultColWidth="9" defaultRowHeight="13.5" x14ac:dyDescent="0.15"/>
  <cols>
    <col min="1" max="16384" width="9" style="29"/>
  </cols>
  <sheetData>
    <row r="1" spans="1:20" x14ac:dyDescent="0.15">
      <c r="A1" s="47"/>
    </row>
    <row r="3" spans="1:20" x14ac:dyDescent="0.15">
      <c r="B3" s="48" t="s">
        <v>113</v>
      </c>
      <c r="L3" s="47"/>
      <c r="N3" s="73"/>
      <c r="O3" s="73"/>
      <c r="P3" s="73"/>
      <c r="Q3" s="73"/>
      <c r="R3" s="73"/>
      <c r="S3" s="73"/>
      <c r="T3" s="73"/>
    </row>
    <row r="8" spans="1:20" x14ac:dyDescent="0.15">
      <c r="B8" s="25"/>
      <c r="C8" s="26"/>
      <c r="D8" s="26"/>
      <c r="E8" s="26"/>
      <c r="F8" s="26"/>
      <c r="G8" s="26"/>
      <c r="H8" s="26"/>
      <c r="I8" s="26"/>
      <c r="J8" s="27"/>
    </row>
    <row r="9" spans="1:20" x14ac:dyDescent="0.15">
      <c r="B9" s="28"/>
      <c r="J9" s="30"/>
    </row>
    <row r="10" spans="1:20" x14ac:dyDescent="0.15">
      <c r="B10" s="28"/>
      <c r="J10" s="30"/>
    </row>
    <row r="11" spans="1:20" x14ac:dyDescent="0.15">
      <c r="B11" s="28"/>
      <c r="J11" s="30"/>
    </row>
    <row r="12" spans="1:20" x14ac:dyDescent="0.15">
      <c r="B12" s="28"/>
      <c r="J12" s="30"/>
    </row>
    <row r="13" spans="1:20" x14ac:dyDescent="0.15">
      <c r="B13" s="28"/>
      <c r="J13" s="30"/>
    </row>
    <row r="14" spans="1:20" x14ac:dyDescent="0.15">
      <c r="B14" s="28"/>
      <c r="J14" s="30"/>
    </row>
    <row r="15" spans="1:20" x14ac:dyDescent="0.15">
      <c r="B15" s="28"/>
      <c r="J15" s="30"/>
    </row>
    <row r="16" spans="1:20" x14ac:dyDescent="0.15">
      <c r="B16" s="28"/>
      <c r="J16" s="30"/>
    </row>
    <row r="17" spans="2:10" x14ac:dyDescent="0.15">
      <c r="B17" s="28"/>
      <c r="J17" s="30"/>
    </row>
    <row r="18" spans="2:10" x14ac:dyDescent="0.15">
      <c r="B18" s="28"/>
      <c r="J18" s="30"/>
    </row>
    <row r="19" spans="2:10" x14ac:dyDescent="0.15">
      <c r="B19" s="28"/>
      <c r="J19" s="30"/>
    </row>
    <row r="20" spans="2:10" x14ac:dyDescent="0.15">
      <c r="B20" s="28"/>
      <c r="J20" s="30"/>
    </row>
    <row r="21" spans="2:10" x14ac:dyDescent="0.15">
      <c r="B21" s="28"/>
      <c r="J21" s="30"/>
    </row>
    <row r="22" spans="2:10" x14ac:dyDescent="0.15">
      <c r="B22" s="31"/>
      <c r="C22" s="32"/>
      <c r="D22" s="32"/>
      <c r="E22" s="32"/>
      <c r="F22" s="32"/>
      <c r="G22" s="32"/>
      <c r="H22" s="32"/>
      <c r="I22" s="32"/>
      <c r="J22" s="33"/>
    </row>
  </sheetData>
  <mergeCells count="1">
    <mergeCell ref="N3:T3"/>
  </mergeCells>
  <phoneticPr fontId="9"/>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E7848-5F9B-4047-A9A3-D9DF087D7C51}">
  <sheetPr>
    <pageSetUpPr fitToPage="1"/>
  </sheetPr>
  <dimension ref="A1:L26"/>
  <sheetViews>
    <sheetView showGridLines="0" zoomScale="90" zoomScaleNormal="90" zoomScaleSheetLayoutView="85" workbookViewId="0">
      <selection activeCell="L15" sqref="L15"/>
    </sheetView>
  </sheetViews>
  <sheetFormatPr defaultRowHeight="13.5" x14ac:dyDescent="0.15"/>
  <cols>
    <col min="1" max="1" width="45.5" style="51" customWidth="1"/>
    <col min="2" max="2" width="12.25" style="51" customWidth="1"/>
    <col min="3" max="3" width="11.125" style="51" bestFit="1" customWidth="1"/>
    <col min="4" max="6" width="11.125" style="51" customWidth="1"/>
    <col min="7" max="7" width="13" style="51" bestFit="1" customWidth="1"/>
    <col min="8" max="16384" width="9" style="51"/>
  </cols>
  <sheetData>
    <row r="1" spans="1:12" x14ac:dyDescent="0.15">
      <c r="G1" s="52"/>
    </row>
    <row r="2" spans="1:12" ht="19.5" x14ac:dyDescent="0.15">
      <c r="A2" s="53" t="s">
        <v>52</v>
      </c>
      <c r="B2" s="54"/>
      <c r="C2" s="54"/>
      <c r="D2" s="54"/>
      <c r="E2" s="54"/>
      <c r="F2" s="54"/>
      <c r="G2" s="54"/>
    </row>
    <row r="3" spans="1:12" ht="18.75" customHeight="1" x14ac:dyDescent="0.15">
      <c r="A3" s="49" t="s">
        <v>99</v>
      </c>
    </row>
    <row r="4" spans="1:12" s="55" customFormat="1" ht="19.5" customHeight="1" x14ac:dyDescent="0.15">
      <c r="A4" s="49" t="s">
        <v>121</v>
      </c>
    </row>
    <row r="5" spans="1:12" ht="18.75" customHeight="1" x14ac:dyDescent="0.15">
      <c r="A5" s="50"/>
      <c r="B5" s="50"/>
      <c r="C5" s="35"/>
      <c r="D5" s="35"/>
      <c r="E5" s="35"/>
      <c r="F5" s="35"/>
      <c r="G5" s="35"/>
    </row>
    <row r="6" spans="1:12" s="55" customFormat="1" ht="18.75" customHeight="1" x14ac:dyDescent="0.15">
      <c r="A6" s="34"/>
      <c r="B6" s="35"/>
      <c r="C6" s="35"/>
      <c r="D6" s="35"/>
      <c r="E6" s="35"/>
      <c r="F6" s="35"/>
      <c r="G6" s="36" t="s">
        <v>51</v>
      </c>
    </row>
    <row r="7" spans="1:12" s="55" customFormat="1" ht="18.75" customHeight="1" x14ac:dyDescent="0.15">
      <c r="A7" s="34"/>
      <c r="B7" s="35"/>
      <c r="C7" s="9"/>
      <c r="D7" s="9"/>
      <c r="E7" s="9"/>
      <c r="F7" s="9"/>
      <c r="G7" s="36" t="s">
        <v>50</v>
      </c>
    </row>
    <row r="8" spans="1:12" s="55" customFormat="1" ht="27" customHeight="1" x14ac:dyDescent="0.15">
      <c r="A8" s="4"/>
      <c r="B8" s="8" t="s">
        <v>49</v>
      </c>
      <c r="C8" s="8" t="s">
        <v>114</v>
      </c>
      <c r="D8" s="8" t="s">
        <v>115</v>
      </c>
      <c r="E8" s="8" t="s">
        <v>116</v>
      </c>
      <c r="F8" s="8" t="s">
        <v>122</v>
      </c>
      <c r="G8" s="3" t="s">
        <v>48</v>
      </c>
    </row>
    <row r="9" spans="1:12" s="55" customFormat="1" ht="27" customHeight="1" x14ac:dyDescent="0.15">
      <c r="A9" s="13" t="s">
        <v>107</v>
      </c>
      <c r="B9" s="14"/>
      <c r="C9" s="14"/>
      <c r="D9" s="14"/>
      <c r="E9" s="14"/>
      <c r="F9" s="14"/>
      <c r="G9" s="15"/>
      <c r="I9" s="56"/>
      <c r="J9" s="56"/>
      <c r="K9" s="56"/>
      <c r="L9" s="56"/>
    </row>
    <row r="10" spans="1:12" s="55" customFormat="1" ht="27" customHeight="1" x14ac:dyDescent="0.15">
      <c r="A10" s="16" t="s">
        <v>108</v>
      </c>
      <c r="B10" s="11">
        <v>0</v>
      </c>
      <c r="C10" s="11">
        <v>0</v>
      </c>
      <c r="D10" s="11">
        <v>0</v>
      </c>
      <c r="E10" s="11">
        <v>0</v>
      </c>
      <c r="F10" s="11"/>
      <c r="G10" s="23">
        <f>SUM(B10:F10)</f>
        <v>0</v>
      </c>
      <c r="I10" s="56"/>
      <c r="J10" s="56"/>
      <c r="K10" s="56"/>
      <c r="L10" s="56"/>
    </row>
    <row r="11" spans="1:12" s="55" customFormat="1" ht="27" customHeight="1" x14ac:dyDescent="0.15">
      <c r="A11" s="17"/>
      <c r="B11" s="12">
        <v>0</v>
      </c>
      <c r="C11" s="12">
        <v>0</v>
      </c>
      <c r="D11" s="12">
        <v>0</v>
      </c>
      <c r="E11" s="12">
        <v>0</v>
      </c>
      <c r="F11" s="12"/>
      <c r="G11" s="24">
        <f>SUM(B11:F11)</f>
        <v>0</v>
      </c>
      <c r="I11" s="56"/>
      <c r="J11" s="56"/>
      <c r="K11" s="56"/>
      <c r="L11" s="56"/>
    </row>
    <row r="12" spans="1:12" s="55" customFormat="1" ht="27" customHeight="1" x14ac:dyDescent="0.15">
      <c r="A12" s="16" t="s">
        <v>109</v>
      </c>
      <c r="B12" s="11"/>
      <c r="C12" s="11"/>
      <c r="D12" s="11"/>
      <c r="E12" s="11">
        <v>0</v>
      </c>
      <c r="F12" s="11">
        <v>0</v>
      </c>
      <c r="G12" s="23">
        <f>SUM(B12:F12)</f>
        <v>0</v>
      </c>
      <c r="I12" s="56"/>
      <c r="J12" s="56"/>
      <c r="K12" s="56"/>
      <c r="L12" s="56"/>
    </row>
    <row r="13" spans="1:12" s="55" customFormat="1" ht="27" customHeight="1" x14ac:dyDescent="0.15">
      <c r="A13" s="17"/>
      <c r="B13" s="12"/>
      <c r="C13" s="12"/>
      <c r="D13" s="12"/>
      <c r="E13" s="12">
        <v>0</v>
      </c>
      <c r="F13" s="12">
        <v>0</v>
      </c>
      <c r="G13" s="24">
        <f>SUM(B13:F13)</f>
        <v>0</v>
      </c>
      <c r="I13" s="56"/>
      <c r="J13" s="56"/>
      <c r="K13" s="56"/>
      <c r="L13" s="56"/>
    </row>
    <row r="14" spans="1:12" s="55" customFormat="1" ht="27" customHeight="1" x14ac:dyDescent="0.15">
      <c r="A14" s="16" t="s">
        <v>110</v>
      </c>
      <c r="B14" s="11"/>
      <c r="C14" s="11"/>
      <c r="D14" s="11"/>
      <c r="E14" s="11"/>
      <c r="F14" s="11"/>
      <c r="G14" s="23"/>
      <c r="I14" s="56"/>
      <c r="J14" s="56"/>
      <c r="K14" s="56"/>
      <c r="L14" s="56"/>
    </row>
    <row r="15" spans="1:12" s="55" customFormat="1" ht="27" customHeight="1" x14ac:dyDescent="0.15">
      <c r="A15" s="16" t="s">
        <v>111</v>
      </c>
      <c r="B15" s="11">
        <v>0</v>
      </c>
      <c r="C15" s="11">
        <v>0</v>
      </c>
      <c r="D15" s="11">
        <v>0</v>
      </c>
      <c r="E15" s="11">
        <v>0</v>
      </c>
      <c r="F15" s="11">
        <v>0</v>
      </c>
      <c r="G15" s="23">
        <f>SUM(B15:F15)</f>
        <v>0</v>
      </c>
      <c r="I15" s="56"/>
      <c r="J15" s="56"/>
      <c r="K15" s="56"/>
      <c r="L15" s="56"/>
    </row>
    <row r="16" spans="1:12" s="55" customFormat="1" ht="27" customHeight="1" x14ac:dyDescent="0.15">
      <c r="A16" s="17"/>
      <c r="B16" s="12">
        <v>0</v>
      </c>
      <c r="C16" s="12">
        <v>0</v>
      </c>
      <c r="D16" s="12">
        <v>0</v>
      </c>
      <c r="E16" s="12">
        <v>0</v>
      </c>
      <c r="F16" s="12">
        <v>0</v>
      </c>
      <c r="G16" s="24">
        <f>SUM(B16:F16)</f>
        <v>0</v>
      </c>
      <c r="I16" s="56"/>
      <c r="J16" s="56"/>
      <c r="K16" s="56"/>
      <c r="L16" s="56"/>
    </row>
    <row r="17" spans="1:12" s="55" customFormat="1" ht="27" customHeight="1" x14ac:dyDescent="0.15">
      <c r="A17" s="16" t="s">
        <v>112</v>
      </c>
      <c r="B17" s="11"/>
      <c r="C17" s="11">
        <v>0</v>
      </c>
      <c r="D17" s="11">
        <v>0</v>
      </c>
      <c r="E17" s="11">
        <v>0</v>
      </c>
      <c r="F17" s="11">
        <v>0</v>
      </c>
      <c r="G17" s="23">
        <f>SUM(B17:F17)</f>
        <v>0</v>
      </c>
      <c r="I17" s="56"/>
      <c r="J17" s="56"/>
      <c r="K17" s="56"/>
      <c r="L17" s="56"/>
    </row>
    <row r="18" spans="1:12" s="55" customFormat="1" ht="27" customHeight="1" x14ac:dyDescent="0.15">
      <c r="A18" s="17"/>
      <c r="B18" s="12"/>
      <c r="C18" s="12">
        <v>0</v>
      </c>
      <c r="D18" s="12">
        <v>0</v>
      </c>
      <c r="E18" s="12">
        <v>0</v>
      </c>
      <c r="F18" s="12">
        <v>0</v>
      </c>
      <c r="G18" s="24">
        <f>SUM(B18:F18)</f>
        <v>0</v>
      </c>
      <c r="I18" s="56"/>
      <c r="J18" s="56"/>
      <c r="K18" s="56"/>
      <c r="L18" s="56"/>
    </row>
    <row r="19" spans="1:12" s="55" customFormat="1" ht="27" customHeight="1" x14ac:dyDescent="0.15">
      <c r="A19" s="7" t="s">
        <v>120</v>
      </c>
      <c r="B19" s="5"/>
      <c r="C19" s="5"/>
      <c r="D19" s="5"/>
      <c r="E19" s="5"/>
      <c r="F19" s="5"/>
      <c r="G19" s="23"/>
      <c r="I19" s="56"/>
      <c r="J19" s="56"/>
      <c r="K19" s="56"/>
      <c r="L19" s="56"/>
    </row>
    <row r="20" spans="1:12" s="55" customFormat="1" ht="27" customHeight="1" x14ac:dyDescent="0.15">
      <c r="A20" s="6"/>
      <c r="B20" s="5"/>
      <c r="C20" s="5"/>
      <c r="D20" s="5"/>
      <c r="E20" s="5"/>
      <c r="F20" s="5"/>
      <c r="G20" s="23"/>
      <c r="I20" s="56"/>
      <c r="J20" s="56"/>
      <c r="K20" s="56"/>
      <c r="L20" s="56"/>
    </row>
    <row r="21" spans="1:12" s="55" customFormat="1" ht="27" customHeight="1" x14ac:dyDescent="0.15">
      <c r="A21" s="74" t="s">
        <v>47</v>
      </c>
      <c r="B21" s="4">
        <f>SUM(B10,B12,B15,B17)</f>
        <v>0</v>
      </c>
      <c r="C21" s="4">
        <f t="shared" ref="C21:C22" si="0">SUM(C10,C12,C15,C17)</f>
        <v>0</v>
      </c>
      <c r="D21" s="4">
        <f t="shared" ref="D21:F21" si="1">SUM(D10,D12,D15,D17)</f>
        <v>0</v>
      </c>
      <c r="E21" s="4">
        <f t="shared" si="1"/>
        <v>0</v>
      </c>
      <c r="F21" s="4">
        <f t="shared" si="1"/>
        <v>0</v>
      </c>
      <c r="G21" s="3">
        <f>SUM(B21:F21)</f>
        <v>0</v>
      </c>
      <c r="I21" s="56"/>
      <c r="J21" s="56"/>
      <c r="K21" s="56"/>
      <c r="L21" s="56"/>
    </row>
    <row r="22" spans="1:12" s="55" customFormat="1" ht="27" customHeight="1" x14ac:dyDescent="0.15">
      <c r="A22" s="75"/>
      <c r="B22" s="2">
        <f>SUM(B11,B13,B16,B18)</f>
        <v>0</v>
      </c>
      <c r="C22" s="2">
        <f t="shared" si="0"/>
        <v>0</v>
      </c>
      <c r="D22" s="2">
        <f t="shared" ref="D22:F22" si="2">SUM(D11,D13,D16,D18)</f>
        <v>0</v>
      </c>
      <c r="E22" s="2">
        <f t="shared" si="2"/>
        <v>0</v>
      </c>
      <c r="F22" s="2">
        <f t="shared" si="2"/>
        <v>0</v>
      </c>
      <c r="G22" s="1">
        <f>SUM(B22:F22)</f>
        <v>0</v>
      </c>
      <c r="I22" s="56"/>
      <c r="J22" s="56"/>
      <c r="K22" s="56"/>
      <c r="L22" s="56"/>
    </row>
    <row r="23" spans="1:12" s="55" customFormat="1" ht="19.5" customHeight="1" x14ac:dyDescent="0.15">
      <c r="A23" s="50"/>
      <c r="B23" s="50"/>
      <c r="C23" s="35"/>
      <c r="D23" s="35"/>
      <c r="E23" s="35"/>
      <c r="F23" s="35"/>
      <c r="G23" s="35"/>
      <c r="H23" s="56"/>
      <c r="I23" s="56"/>
      <c r="J23" s="56"/>
      <c r="K23" s="56"/>
      <c r="L23" s="56"/>
    </row>
    <row r="24" spans="1:12" ht="16.5" customHeight="1" x14ac:dyDescent="0.15">
      <c r="A24" s="76" t="s">
        <v>69</v>
      </c>
      <c r="B24" s="76"/>
      <c r="C24" s="76"/>
      <c r="D24" s="76"/>
      <c r="E24" s="76"/>
      <c r="F24" s="76"/>
      <c r="G24" s="76"/>
    </row>
    <row r="25" spans="1:12" ht="35.25" customHeight="1" x14ac:dyDescent="0.15">
      <c r="A25" s="76" t="s">
        <v>46</v>
      </c>
      <c r="B25" s="76"/>
      <c r="C25" s="76"/>
      <c r="D25" s="76"/>
      <c r="E25" s="76"/>
      <c r="F25" s="76"/>
      <c r="G25" s="76"/>
    </row>
    <row r="26" spans="1:12" ht="63.75" customHeight="1" x14ac:dyDescent="0.15">
      <c r="A26" s="76" t="s">
        <v>45</v>
      </c>
      <c r="B26" s="76"/>
      <c r="C26" s="76"/>
      <c r="D26" s="76"/>
      <c r="E26" s="76"/>
      <c r="F26" s="76"/>
      <c r="G26" s="76"/>
    </row>
  </sheetData>
  <mergeCells count="4">
    <mergeCell ref="A21:A22"/>
    <mergeCell ref="A24:G24"/>
    <mergeCell ref="A25:G25"/>
    <mergeCell ref="A26:G26"/>
  </mergeCells>
  <phoneticPr fontId="9"/>
  <pageMargins left="0.59" right="0.39" top="0.74803149606299213" bottom="0.74803149606299213"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U23"/>
  <sheetViews>
    <sheetView showGridLines="0" zoomScale="90" zoomScaleNormal="90" workbookViewId="0">
      <selection activeCell="A4" sqref="A4"/>
    </sheetView>
  </sheetViews>
  <sheetFormatPr defaultColWidth="9" defaultRowHeight="13.5" x14ac:dyDescent="0.15"/>
  <cols>
    <col min="1" max="1" width="15.625" style="51" customWidth="1"/>
    <col min="2" max="2" width="23.25" style="51" customWidth="1"/>
    <col min="3" max="7" width="10.5" style="51" customWidth="1"/>
    <col min="8" max="8" width="10.875" style="51" customWidth="1"/>
    <col min="9" max="16384" width="9" style="51"/>
  </cols>
  <sheetData>
    <row r="2" spans="1:21" ht="19.5" x14ac:dyDescent="0.15">
      <c r="A2" s="77" t="s">
        <v>54</v>
      </c>
      <c r="B2" s="77"/>
      <c r="C2" s="77"/>
      <c r="D2" s="77"/>
      <c r="E2" s="77"/>
      <c r="F2" s="77"/>
      <c r="G2" s="77"/>
      <c r="H2" s="77"/>
    </row>
    <row r="3" spans="1:21" ht="18.75" customHeight="1" x14ac:dyDescent="0.15">
      <c r="A3" s="49" t="s">
        <v>65</v>
      </c>
    </row>
    <row r="4" spans="1:21" ht="18.75" customHeight="1" x14ac:dyDescent="0.15">
      <c r="A4" s="49" t="s">
        <v>66</v>
      </c>
      <c r="B4" s="55"/>
      <c r="C4" s="55"/>
      <c r="D4" s="55"/>
      <c r="E4" s="55"/>
      <c r="F4" s="55"/>
      <c r="G4" s="55"/>
      <c r="H4" s="55"/>
    </row>
    <row r="5" spans="1:21" s="55" customFormat="1" ht="19.5" customHeight="1" x14ac:dyDescent="0.15">
      <c r="A5" s="49" t="s">
        <v>121</v>
      </c>
    </row>
    <row r="6" spans="1:21" ht="18.75" customHeight="1" x14ac:dyDescent="0.15">
      <c r="A6" s="50"/>
      <c r="B6" s="50"/>
      <c r="C6" s="35"/>
      <c r="D6" s="35"/>
      <c r="E6" s="35"/>
      <c r="F6" s="35"/>
      <c r="G6" s="35"/>
      <c r="H6" s="35"/>
    </row>
    <row r="7" spans="1:21" s="55" customFormat="1" ht="18.75" customHeight="1" x14ac:dyDescent="0.15">
      <c r="A7" s="34"/>
      <c r="B7" s="84" t="s">
        <v>26</v>
      </c>
      <c r="C7" s="84"/>
      <c r="D7" s="84"/>
      <c r="E7" s="84"/>
      <c r="F7" s="84"/>
      <c r="G7" s="84"/>
      <c r="H7" s="84"/>
    </row>
    <row r="8" spans="1:21" s="55" customFormat="1" ht="36" customHeight="1" x14ac:dyDescent="0.15">
      <c r="A8" s="71" t="s">
        <v>24</v>
      </c>
      <c r="B8" s="4" t="s">
        <v>39</v>
      </c>
      <c r="C8" s="10" t="s">
        <v>49</v>
      </c>
      <c r="D8" s="10" t="s">
        <v>114</v>
      </c>
      <c r="E8" s="10" t="s">
        <v>115</v>
      </c>
      <c r="F8" s="10" t="s">
        <v>116</v>
      </c>
      <c r="G8" s="10" t="s">
        <v>122</v>
      </c>
      <c r="H8" s="3" t="s">
        <v>48</v>
      </c>
      <c r="I8" s="72"/>
      <c r="J8" s="36"/>
      <c r="K8" s="72"/>
      <c r="L8" s="36"/>
      <c r="M8" s="72"/>
      <c r="N8" s="36"/>
      <c r="O8" s="72"/>
      <c r="P8" s="36"/>
      <c r="Q8" s="72"/>
      <c r="R8" s="36"/>
      <c r="S8" s="72"/>
      <c r="T8" s="36"/>
      <c r="U8" s="72"/>
    </row>
    <row r="9" spans="1:21" s="55" customFormat="1" ht="27" customHeight="1" x14ac:dyDescent="0.15">
      <c r="A9" s="78" t="s">
        <v>117</v>
      </c>
      <c r="B9" s="79"/>
      <c r="C9" s="39">
        <v>0</v>
      </c>
      <c r="D9" s="39">
        <v>0</v>
      </c>
      <c r="E9" s="39">
        <v>0</v>
      </c>
      <c r="F9" s="39">
        <v>0</v>
      </c>
      <c r="G9" s="39">
        <v>0</v>
      </c>
      <c r="H9" s="19">
        <f t="shared" ref="H9:H16" si="0">SUM(C9:G9)</f>
        <v>0</v>
      </c>
      <c r="I9" s="56"/>
      <c r="J9" s="56"/>
    </row>
    <row r="10" spans="1:21" s="55" customFormat="1" ht="27" customHeight="1" x14ac:dyDescent="0.15">
      <c r="A10" s="40" t="s">
        <v>33</v>
      </c>
      <c r="B10" s="41" t="s">
        <v>38</v>
      </c>
      <c r="C10" s="42">
        <v>0</v>
      </c>
      <c r="D10" s="42">
        <v>0</v>
      </c>
      <c r="E10" s="42">
        <v>0</v>
      </c>
      <c r="F10" s="42">
        <v>0</v>
      </c>
      <c r="G10" s="42">
        <v>0</v>
      </c>
      <c r="H10" s="22">
        <f t="shared" si="0"/>
        <v>0</v>
      </c>
      <c r="I10" s="56"/>
      <c r="J10" s="56"/>
    </row>
    <row r="11" spans="1:21" s="55" customFormat="1" ht="27" customHeight="1" x14ac:dyDescent="0.15">
      <c r="A11" s="40" t="s">
        <v>33</v>
      </c>
      <c r="B11" s="41" t="s">
        <v>36</v>
      </c>
      <c r="C11" s="42">
        <v>0</v>
      </c>
      <c r="D11" s="42">
        <v>0</v>
      </c>
      <c r="E11" s="42">
        <v>0</v>
      </c>
      <c r="F11" s="42">
        <v>0</v>
      </c>
      <c r="G11" s="42">
        <v>0</v>
      </c>
      <c r="H11" s="22">
        <f t="shared" si="0"/>
        <v>0</v>
      </c>
      <c r="I11" s="56"/>
      <c r="J11" s="56"/>
    </row>
    <row r="12" spans="1:21" s="55" customFormat="1" ht="27" customHeight="1" x14ac:dyDescent="0.15">
      <c r="A12" s="40" t="s">
        <v>34</v>
      </c>
      <c r="B12" s="41" t="s">
        <v>37</v>
      </c>
      <c r="C12" s="42">
        <v>0</v>
      </c>
      <c r="D12" s="42">
        <v>0</v>
      </c>
      <c r="E12" s="42">
        <v>0</v>
      </c>
      <c r="F12" s="42">
        <v>0</v>
      </c>
      <c r="G12" s="42">
        <v>0</v>
      </c>
      <c r="H12" s="22">
        <f t="shared" si="0"/>
        <v>0</v>
      </c>
      <c r="I12" s="56"/>
      <c r="J12" s="56"/>
    </row>
    <row r="13" spans="1:21" s="55" customFormat="1" ht="27" customHeight="1" x14ac:dyDescent="0.15">
      <c r="A13" s="78" t="s">
        <v>35</v>
      </c>
      <c r="B13" s="79"/>
      <c r="C13" s="39">
        <v>0</v>
      </c>
      <c r="D13" s="39">
        <v>0</v>
      </c>
      <c r="E13" s="39">
        <v>0</v>
      </c>
      <c r="F13" s="39">
        <v>0</v>
      </c>
      <c r="G13" s="39">
        <v>0</v>
      </c>
      <c r="H13" s="19">
        <f t="shared" si="0"/>
        <v>0</v>
      </c>
      <c r="I13" s="56"/>
      <c r="J13" s="56"/>
    </row>
    <row r="14" spans="1:21" s="55" customFormat="1" ht="27" customHeight="1" x14ac:dyDescent="0.15">
      <c r="A14" s="37" t="s">
        <v>118</v>
      </c>
      <c r="B14" s="38"/>
      <c r="C14" s="39">
        <v>0</v>
      </c>
      <c r="D14" s="39">
        <v>0</v>
      </c>
      <c r="E14" s="39">
        <v>0</v>
      </c>
      <c r="F14" s="39">
        <v>0</v>
      </c>
      <c r="G14" s="39">
        <v>0</v>
      </c>
      <c r="H14" s="19">
        <f t="shared" si="0"/>
        <v>0</v>
      </c>
      <c r="I14" s="56"/>
      <c r="J14" s="56"/>
    </row>
    <row r="15" spans="1:21" s="55" customFormat="1" ht="27" customHeight="1" x14ac:dyDescent="0.15">
      <c r="A15" s="80" t="s">
        <v>119</v>
      </c>
      <c r="B15" s="81"/>
      <c r="C15" s="18">
        <f>SUM(C9,C13,C14)</f>
        <v>0</v>
      </c>
      <c r="D15" s="18">
        <f t="shared" ref="D15" si="1">SUM(D9,D13,D14)</f>
        <v>0</v>
      </c>
      <c r="E15" s="18">
        <f t="shared" ref="E15" si="2">SUM(E9,E13,E14)</f>
        <v>0</v>
      </c>
      <c r="F15" s="18">
        <f t="shared" ref="F15" si="3">SUM(F9,F13,F14)</f>
        <v>0</v>
      </c>
      <c r="G15" s="18">
        <f t="shared" ref="G15" si="4">SUM(G9,G13,G14)</f>
        <v>0</v>
      </c>
      <c r="H15" s="19">
        <f t="shared" si="0"/>
        <v>0</v>
      </c>
      <c r="I15" s="56"/>
      <c r="J15" s="56"/>
    </row>
    <row r="16" spans="1:21" s="55" customFormat="1" ht="27" customHeight="1" x14ac:dyDescent="0.15">
      <c r="A16" s="82" t="s">
        <v>7</v>
      </c>
      <c r="B16" s="83"/>
      <c r="C16" s="18">
        <f>'(2)委託先総括表(ア.企業等）'!B28+'(2)委託先総括表(ウ.大学）'!B21+'(2)委託先総括表(イ.国研等）'!B22</f>
        <v>0</v>
      </c>
      <c r="D16" s="18">
        <f>'(2)委託先総括表(ア.企業等）'!C28+'(2)委託先総括表(ウ.大学）'!C21+'(2)委託先総括表(イ.国研等）'!C22</f>
        <v>0</v>
      </c>
      <c r="E16" s="18">
        <f>'(2)委託先総括表(ア.企業等）'!D28+'(2)委託先総括表(ウ.大学）'!D21+'(2)委託先総括表(イ.国研等）'!D22</f>
        <v>0</v>
      </c>
      <c r="F16" s="18">
        <f>'(2)委託先総括表(ア.企業等）'!E28+'(2)委託先総括表(ウ.大学）'!E21+'(2)委託先総括表(イ.国研等）'!E22</f>
        <v>0</v>
      </c>
      <c r="G16" s="18">
        <f>'(2)委託先総括表(ア.企業等）'!F28+'(2)委託先総括表(ウ.大学）'!F21+'(2)委託先総括表(イ.国研等）'!F22</f>
        <v>0</v>
      </c>
      <c r="H16" s="19">
        <f t="shared" si="0"/>
        <v>0</v>
      </c>
      <c r="I16" s="56"/>
      <c r="J16" s="56"/>
    </row>
    <row r="17" spans="1:8" ht="27" customHeight="1" x14ac:dyDescent="0.15">
      <c r="A17" s="82" t="s">
        <v>63</v>
      </c>
      <c r="B17" s="83"/>
      <c r="C17" s="18">
        <f t="shared" ref="C17:D18" si="5">C15</f>
        <v>0</v>
      </c>
      <c r="D17" s="18">
        <f t="shared" si="5"/>
        <v>0</v>
      </c>
      <c r="E17" s="18">
        <f t="shared" ref="E17:G17" si="6">E15</f>
        <v>0</v>
      </c>
      <c r="F17" s="18">
        <f t="shared" si="6"/>
        <v>0</v>
      </c>
      <c r="G17" s="18">
        <f t="shared" si="6"/>
        <v>0</v>
      </c>
      <c r="H17" s="19">
        <f>H15</f>
        <v>0</v>
      </c>
    </row>
    <row r="18" spans="1:8" ht="27" customHeight="1" x14ac:dyDescent="0.15">
      <c r="A18" s="82" t="s">
        <v>64</v>
      </c>
      <c r="B18" s="83"/>
      <c r="C18" s="18">
        <f t="shared" si="5"/>
        <v>0</v>
      </c>
      <c r="D18" s="18">
        <f t="shared" si="5"/>
        <v>0</v>
      </c>
      <c r="E18" s="18">
        <f t="shared" ref="E18:G18" si="7">E16</f>
        <v>0</v>
      </c>
      <c r="F18" s="18">
        <f t="shared" si="7"/>
        <v>0</v>
      </c>
      <c r="G18" s="18">
        <f t="shared" si="7"/>
        <v>0</v>
      </c>
      <c r="H18" s="19">
        <f>H16</f>
        <v>0</v>
      </c>
    </row>
    <row r="19" spans="1:8" ht="16.5" customHeight="1" x14ac:dyDescent="0.15">
      <c r="A19" s="50"/>
      <c r="B19" s="50"/>
      <c r="C19" s="35"/>
      <c r="D19" s="35"/>
      <c r="E19" s="35"/>
      <c r="F19" s="35"/>
      <c r="G19" s="35"/>
      <c r="H19" s="35"/>
    </row>
    <row r="20" spans="1:8" x14ac:dyDescent="0.15">
      <c r="A20" s="76" t="s">
        <v>68</v>
      </c>
      <c r="B20" s="76"/>
      <c r="C20" s="76"/>
      <c r="D20" s="76"/>
      <c r="E20" s="76"/>
      <c r="F20" s="76"/>
      <c r="G20" s="76"/>
      <c r="H20" s="76"/>
    </row>
    <row r="21" spans="1:8" x14ac:dyDescent="0.15">
      <c r="A21" s="76" t="s">
        <v>67</v>
      </c>
      <c r="B21" s="76"/>
      <c r="C21" s="76"/>
      <c r="D21" s="76"/>
      <c r="E21" s="76"/>
      <c r="F21" s="76"/>
      <c r="G21" s="76"/>
      <c r="H21" s="76"/>
    </row>
    <row r="23" spans="1:8" x14ac:dyDescent="0.15">
      <c r="A23" s="58"/>
    </row>
  </sheetData>
  <mergeCells count="10">
    <mergeCell ref="A20:H20"/>
    <mergeCell ref="A21:H21"/>
    <mergeCell ref="A2:H2"/>
    <mergeCell ref="A9:B9"/>
    <mergeCell ref="A13:B13"/>
    <mergeCell ref="A15:B15"/>
    <mergeCell ref="A16:B16"/>
    <mergeCell ref="B7:H7"/>
    <mergeCell ref="A17:B17"/>
    <mergeCell ref="A18:B18"/>
  </mergeCells>
  <phoneticPr fontId="4"/>
  <pageMargins left="0.59" right="0.39"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H36"/>
  <sheetViews>
    <sheetView showGridLines="0" zoomScale="90" zoomScaleNormal="90" workbookViewId="0">
      <selection activeCell="H8" sqref="H8"/>
    </sheetView>
  </sheetViews>
  <sheetFormatPr defaultRowHeight="13.5" x14ac:dyDescent="0.15"/>
  <cols>
    <col min="1" max="1" width="35.375" style="57" bestFit="1" customWidth="1"/>
    <col min="2" max="6" width="10.375" style="57" customWidth="1"/>
    <col min="7" max="7" width="12.5" style="57" customWidth="1"/>
    <col min="8" max="16384" width="9" style="57"/>
  </cols>
  <sheetData>
    <row r="2" spans="1:8" ht="19.5" x14ac:dyDescent="0.15">
      <c r="A2" s="77" t="s">
        <v>55</v>
      </c>
      <c r="B2" s="77"/>
      <c r="C2" s="77"/>
      <c r="D2" s="77"/>
      <c r="E2" s="77"/>
      <c r="F2" s="77"/>
      <c r="G2" s="77"/>
    </row>
    <row r="3" spans="1:8" ht="19.5" customHeight="1" x14ac:dyDescent="0.15">
      <c r="A3" s="49" t="s">
        <v>123</v>
      </c>
      <c r="B3" s="51"/>
      <c r="C3" s="51"/>
      <c r="D3" s="51"/>
      <c r="E3" s="51"/>
      <c r="F3" s="51"/>
      <c r="G3" s="51"/>
      <c r="H3" s="51"/>
    </row>
    <row r="4" spans="1:8" ht="19.5" customHeight="1" x14ac:dyDescent="0.15">
      <c r="A4" s="49" t="s">
        <v>42</v>
      </c>
      <c r="B4" s="58"/>
      <c r="C4" s="58"/>
      <c r="D4" s="58"/>
      <c r="E4" s="58"/>
      <c r="F4" s="58"/>
      <c r="G4" s="51"/>
      <c r="H4" s="51"/>
    </row>
    <row r="5" spans="1:8" ht="19.5" customHeight="1" x14ac:dyDescent="0.15">
      <c r="A5" s="49" t="s">
        <v>41</v>
      </c>
      <c r="B5" s="51"/>
      <c r="C5" s="51"/>
      <c r="D5" s="51"/>
      <c r="E5" s="51"/>
      <c r="F5" s="51"/>
      <c r="G5" s="51"/>
      <c r="H5" s="51"/>
    </row>
    <row r="6" spans="1:8" s="55" customFormat="1" ht="19.5" customHeight="1" x14ac:dyDescent="0.15">
      <c r="A6" s="49" t="s">
        <v>121</v>
      </c>
    </row>
    <row r="7" spans="1:8" ht="19.5" customHeight="1" x14ac:dyDescent="0.15">
      <c r="A7" s="50"/>
      <c r="B7" s="35"/>
      <c r="C7" s="35"/>
      <c r="D7" s="35"/>
      <c r="E7" s="35"/>
      <c r="F7" s="35"/>
      <c r="G7" s="35"/>
    </row>
    <row r="8" spans="1:8" s="55" customFormat="1" ht="19.5" customHeight="1" x14ac:dyDescent="0.15">
      <c r="A8" s="50" t="s">
        <v>58</v>
      </c>
      <c r="B8" s="35"/>
      <c r="C8" s="35"/>
      <c r="D8" s="35"/>
      <c r="E8" s="35"/>
      <c r="F8" s="35"/>
      <c r="G8" s="35"/>
    </row>
    <row r="9" spans="1:8" s="59" customFormat="1" ht="19.5" customHeight="1" x14ac:dyDescent="0.15">
      <c r="A9" s="50" t="s">
        <v>59</v>
      </c>
    </row>
    <row r="10" spans="1:8" s="59" customFormat="1" ht="19.5" customHeight="1" x14ac:dyDescent="0.15">
      <c r="C10" s="61"/>
      <c r="D10" s="61"/>
      <c r="E10" s="61"/>
      <c r="F10" s="61"/>
      <c r="G10" s="62" t="s">
        <v>8</v>
      </c>
    </row>
    <row r="11" spans="1:8" s="63" customFormat="1" ht="36" customHeight="1" x14ac:dyDescent="0.15">
      <c r="A11" s="4" t="s">
        <v>0</v>
      </c>
      <c r="B11" s="10" t="s">
        <v>49</v>
      </c>
      <c r="C11" s="10" t="s">
        <v>114</v>
      </c>
      <c r="D11" s="10" t="s">
        <v>115</v>
      </c>
      <c r="E11" s="10" t="s">
        <v>116</v>
      </c>
      <c r="F11" s="10" t="s">
        <v>122</v>
      </c>
      <c r="G11" s="3" t="s">
        <v>53</v>
      </c>
    </row>
    <row r="12" spans="1:8" s="55" customFormat="1" ht="22.5" customHeight="1" x14ac:dyDescent="0.15">
      <c r="A12" s="44" t="s">
        <v>9</v>
      </c>
      <c r="B12" s="44">
        <f>SUM(B13:B15)</f>
        <v>0</v>
      </c>
      <c r="C12" s="44">
        <f>SUM(C13:C15)</f>
        <v>0</v>
      </c>
      <c r="D12" s="44">
        <f t="shared" ref="D12:F12" si="0">SUM(D13:D15)</f>
        <v>0</v>
      </c>
      <c r="E12" s="44">
        <f t="shared" si="0"/>
        <v>0</v>
      </c>
      <c r="F12" s="44">
        <f t="shared" si="0"/>
        <v>0</v>
      </c>
      <c r="G12" s="64">
        <f t="shared" ref="G12:G29" si="1">SUM(B12:F12)</f>
        <v>0</v>
      </c>
    </row>
    <row r="13" spans="1:8" s="55" customFormat="1" ht="22.5" customHeight="1" x14ac:dyDescent="0.15">
      <c r="A13" s="46" t="s">
        <v>10</v>
      </c>
      <c r="B13" s="43">
        <v>0</v>
      </c>
      <c r="C13" s="43">
        <v>0</v>
      </c>
      <c r="D13" s="43">
        <v>0</v>
      </c>
      <c r="E13" s="43">
        <v>0</v>
      </c>
      <c r="F13" s="43">
        <v>0</v>
      </c>
      <c r="G13" s="65">
        <f t="shared" si="1"/>
        <v>0</v>
      </c>
    </row>
    <row r="14" spans="1:8" s="55" customFormat="1" ht="22.5" customHeight="1" x14ac:dyDescent="0.15">
      <c r="A14" s="46" t="s">
        <v>11</v>
      </c>
      <c r="B14" s="43">
        <v>0</v>
      </c>
      <c r="C14" s="43">
        <v>0</v>
      </c>
      <c r="D14" s="43">
        <v>0</v>
      </c>
      <c r="E14" s="43">
        <v>0</v>
      </c>
      <c r="F14" s="43">
        <v>0</v>
      </c>
      <c r="G14" s="65">
        <f t="shared" si="1"/>
        <v>0</v>
      </c>
    </row>
    <row r="15" spans="1:8" s="55" customFormat="1" ht="22.5" customHeight="1" x14ac:dyDescent="0.15">
      <c r="A15" s="21" t="s">
        <v>12</v>
      </c>
      <c r="B15" s="43">
        <v>0</v>
      </c>
      <c r="C15" s="43">
        <v>0</v>
      </c>
      <c r="D15" s="43">
        <v>0</v>
      </c>
      <c r="E15" s="43">
        <v>0</v>
      </c>
      <c r="F15" s="43">
        <v>0</v>
      </c>
      <c r="G15" s="65">
        <f t="shared" si="1"/>
        <v>0</v>
      </c>
    </row>
    <row r="16" spans="1:8" s="55" customFormat="1" ht="22.5" customHeight="1" x14ac:dyDescent="0.15">
      <c r="A16" s="44" t="s">
        <v>13</v>
      </c>
      <c r="B16" s="44">
        <f>SUM(B17:B18)</f>
        <v>0</v>
      </c>
      <c r="C16" s="44">
        <f>SUM(C17:C18)</f>
        <v>0</v>
      </c>
      <c r="D16" s="44">
        <f t="shared" ref="D16:F16" si="2">SUM(D17:D18)</f>
        <v>0</v>
      </c>
      <c r="E16" s="44">
        <f t="shared" si="2"/>
        <v>0</v>
      </c>
      <c r="F16" s="44">
        <f t="shared" si="2"/>
        <v>0</v>
      </c>
      <c r="G16" s="64">
        <f t="shared" si="1"/>
        <v>0</v>
      </c>
    </row>
    <row r="17" spans="1:7" s="55" customFormat="1" ht="22.5" customHeight="1" x14ac:dyDescent="0.15">
      <c r="A17" s="46" t="s">
        <v>14</v>
      </c>
      <c r="B17" s="43">
        <v>0</v>
      </c>
      <c r="C17" s="43">
        <v>0</v>
      </c>
      <c r="D17" s="43">
        <v>0</v>
      </c>
      <c r="E17" s="43">
        <v>0</v>
      </c>
      <c r="F17" s="43">
        <v>0</v>
      </c>
      <c r="G17" s="65">
        <f t="shared" si="1"/>
        <v>0</v>
      </c>
    </row>
    <row r="18" spans="1:7" s="55" customFormat="1" ht="22.5" customHeight="1" x14ac:dyDescent="0.15">
      <c r="A18" s="21" t="s">
        <v>15</v>
      </c>
      <c r="B18" s="45">
        <v>0</v>
      </c>
      <c r="C18" s="45">
        <v>0</v>
      </c>
      <c r="D18" s="45">
        <v>0</v>
      </c>
      <c r="E18" s="45">
        <v>0</v>
      </c>
      <c r="F18" s="45">
        <v>0</v>
      </c>
      <c r="G18" s="66">
        <f t="shared" si="1"/>
        <v>0</v>
      </c>
    </row>
    <row r="19" spans="1:7" s="55" customFormat="1" ht="22.5" customHeight="1" x14ac:dyDescent="0.15">
      <c r="A19" s="46" t="s">
        <v>16</v>
      </c>
      <c r="B19" s="46">
        <f>SUM(B20:B23)</f>
        <v>0</v>
      </c>
      <c r="C19" s="46">
        <f>SUM(C20:C23)</f>
        <v>0</v>
      </c>
      <c r="D19" s="46">
        <f t="shared" ref="D19:F19" si="3">SUM(D20:D23)</f>
        <v>0</v>
      </c>
      <c r="E19" s="46">
        <f t="shared" si="3"/>
        <v>0</v>
      </c>
      <c r="F19" s="46">
        <f t="shared" si="3"/>
        <v>0</v>
      </c>
      <c r="G19" s="65">
        <f t="shared" si="1"/>
        <v>0</v>
      </c>
    </row>
    <row r="20" spans="1:7" s="55" customFormat="1" ht="22.5" customHeight="1" x14ac:dyDescent="0.15">
      <c r="A20" s="46" t="s">
        <v>17</v>
      </c>
      <c r="B20" s="43">
        <v>0</v>
      </c>
      <c r="C20" s="43">
        <v>0</v>
      </c>
      <c r="D20" s="43">
        <v>0</v>
      </c>
      <c r="E20" s="43">
        <v>0</v>
      </c>
      <c r="F20" s="43">
        <v>0</v>
      </c>
      <c r="G20" s="65">
        <f t="shared" si="1"/>
        <v>0</v>
      </c>
    </row>
    <row r="21" spans="1:7" s="55" customFormat="1" ht="22.5" customHeight="1" x14ac:dyDescent="0.15">
      <c r="A21" s="46" t="s">
        <v>18</v>
      </c>
      <c r="B21" s="43">
        <v>0</v>
      </c>
      <c r="C21" s="43">
        <v>0</v>
      </c>
      <c r="D21" s="43">
        <v>0</v>
      </c>
      <c r="E21" s="43">
        <v>0</v>
      </c>
      <c r="F21" s="43">
        <v>0</v>
      </c>
      <c r="G21" s="65">
        <f t="shared" si="1"/>
        <v>0</v>
      </c>
    </row>
    <row r="22" spans="1:7" s="55" customFormat="1" ht="22.5" customHeight="1" x14ac:dyDescent="0.15">
      <c r="A22" s="46" t="s">
        <v>19</v>
      </c>
      <c r="B22" s="43">
        <v>0</v>
      </c>
      <c r="C22" s="43">
        <v>0</v>
      </c>
      <c r="D22" s="43">
        <v>0</v>
      </c>
      <c r="E22" s="43">
        <v>0</v>
      </c>
      <c r="F22" s="43">
        <v>0</v>
      </c>
      <c r="G22" s="65">
        <f t="shared" si="1"/>
        <v>0</v>
      </c>
    </row>
    <row r="23" spans="1:7" s="55" customFormat="1" ht="22.5" customHeight="1" x14ac:dyDescent="0.15">
      <c r="A23" s="46" t="s">
        <v>20</v>
      </c>
      <c r="B23" s="43">
        <v>0</v>
      </c>
      <c r="C23" s="43">
        <v>0</v>
      </c>
      <c r="D23" s="43">
        <v>0</v>
      </c>
      <c r="E23" s="43">
        <v>0</v>
      </c>
      <c r="F23" s="43">
        <v>0</v>
      </c>
      <c r="G23" s="65">
        <f t="shared" si="1"/>
        <v>0</v>
      </c>
    </row>
    <row r="24" spans="1:7" s="55" customFormat="1" ht="22.5" customHeight="1" x14ac:dyDescent="0.15">
      <c r="A24" s="10" t="s">
        <v>22</v>
      </c>
      <c r="B24" s="18">
        <f>SUM(B12,B16,B19)</f>
        <v>0</v>
      </c>
      <c r="C24" s="18">
        <f>SUM(C12,C16,C19)</f>
        <v>0</v>
      </c>
      <c r="D24" s="18">
        <f t="shared" ref="D24:F24" si="4">SUM(D12,D16,D19)</f>
        <v>0</v>
      </c>
      <c r="E24" s="18">
        <f t="shared" si="4"/>
        <v>0</v>
      </c>
      <c r="F24" s="18">
        <f t="shared" si="4"/>
        <v>0</v>
      </c>
      <c r="G24" s="19">
        <f t="shared" si="1"/>
        <v>0</v>
      </c>
    </row>
    <row r="25" spans="1:7" s="55" customFormat="1" ht="22.5" customHeight="1" x14ac:dyDescent="0.15">
      <c r="A25" s="18" t="s">
        <v>85</v>
      </c>
      <c r="B25" s="18">
        <f>ROUNDDOWN((B24/1000*10%),0)*1000</f>
        <v>0</v>
      </c>
      <c r="C25" s="18">
        <f>ROUNDDOWN((C24/1000*10%),0)*1000</f>
        <v>0</v>
      </c>
      <c r="D25" s="18">
        <f t="shared" ref="D25:F25" si="5">ROUNDDOWN((D24/1000*10%),0)*1000</f>
        <v>0</v>
      </c>
      <c r="E25" s="18">
        <f t="shared" si="5"/>
        <v>0</v>
      </c>
      <c r="F25" s="18">
        <f t="shared" si="5"/>
        <v>0</v>
      </c>
      <c r="G25" s="19">
        <f t="shared" si="1"/>
        <v>0</v>
      </c>
    </row>
    <row r="26" spans="1:7" s="55" customFormat="1" ht="22.5" customHeight="1" x14ac:dyDescent="0.15">
      <c r="A26" s="20" t="s">
        <v>86</v>
      </c>
      <c r="B26" s="43">
        <v>0</v>
      </c>
      <c r="C26" s="43">
        <v>0</v>
      </c>
      <c r="D26" s="43">
        <v>0</v>
      </c>
      <c r="E26" s="43">
        <v>0</v>
      </c>
      <c r="F26" s="43">
        <v>0</v>
      </c>
      <c r="G26" s="19">
        <f t="shared" si="1"/>
        <v>0</v>
      </c>
    </row>
    <row r="27" spans="1:7" s="55" customFormat="1" ht="22.5" customHeight="1" x14ac:dyDescent="0.15">
      <c r="A27" s="10" t="s">
        <v>87</v>
      </c>
      <c r="B27" s="18">
        <f>SUM(B24:B26)</f>
        <v>0</v>
      </c>
      <c r="C27" s="18">
        <f>SUM(C24:C26)</f>
        <v>0</v>
      </c>
      <c r="D27" s="18">
        <f t="shared" ref="D27:F27" si="6">SUM(D24:D26)</f>
        <v>0</v>
      </c>
      <c r="E27" s="18">
        <f t="shared" si="6"/>
        <v>0</v>
      </c>
      <c r="F27" s="18">
        <f t="shared" si="6"/>
        <v>0</v>
      </c>
      <c r="G27" s="19">
        <f t="shared" si="1"/>
        <v>0</v>
      </c>
    </row>
    <row r="28" spans="1:7" s="55" customFormat="1" ht="22.5" customHeight="1" x14ac:dyDescent="0.15">
      <c r="A28" s="10" t="s">
        <v>88</v>
      </c>
      <c r="B28" s="18">
        <f>ROUNDDOWN(B27*0.1,0)</f>
        <v>0</v>
      </c>
      <c r="C28" s="18">
        <f>ROUNDDOWN(C27*0.1,0)</f>
        <v>0</v>
      </c>
      <c r="D28" s="18">
        <f t="shared" ref="D28:F28" si="7">ROUNDDOWN(D27*0.1,0)</f>
        <v>0</v>
      </c>
      <c r="E28" s="18">
        <f t="shared" si="7"/>
        <v>0</v>
      </c>
      <c r="F28" s="18">
        <f t="shared" si="7"/>
        <v>0</v>
      </c>
      <c r="G28" s="19">
        <f t="shared" si="1"/>
        <v>0</v>
      </c>
    </row>
    <row r="29" spans="1:7" s="55" customFormat="1" ht="22.5" customHeight="1" x14ac:dyDescent="0.15">
      <c r="A29" s="10" t="s">
        <v>23</v>
      </c>
      <c r="B29" s="18">
        <f>SUM(B27:B28)</f>
        <v>0</v>
      </c>
      <c r="C29" s="18">
        <f>SUM(C27:C28)</f>
        <v>0</v>
      </c>
      <c r="D29" s="18">
        <f t="shared" ref="D29:F29" si="8">SUM(D27:D28)</f>
        <v>0</v>
      </c>
      <c r="E29" s="18">
        <f t="shared" si="8"/>
        <v>0</v>
      </c>
      <c r="F29" s="18">
        <f t="shared" si="8"/>
        <v>0</v>
      </c>
      <c r="G29" s="19">
        <f t="shared" si="1"/>
        <v>0</v>
      </c>
    </row>
    <row r="30" spans="1:7" ht="19.5" customHeight="1" x14ac:dyDescent="0.15">
      <c r="A30" s="50"/>
      <c r="B30" s="35"/>
      <c r="C30" s="35"/>
      <c r="D30" s="35"/>
      <c r="E30" s="35"/>
      <c r="F30" s="35"/>
      <c r="G30" s="35"/>
    </row>
    <row r="31" spans="1:7" ht="19.5" customHeight="1" x14ac:dyDescent="0.15">
      <c r="A31" s="67" t="s">
        <v>70</v>
      </c>
      <c r="B31" s="70"/>
      <c r="C31" s="70"/>
      <c r="D31" s="70"/>
      <c r="E31" s="70"/>
      <c r="F31" s="70"/>
      <c r="G31" s="70"/>
    </row>
    <row r="32" spans="1:7" ht="46.5" customHeight="1" x14ac:dyDescent="0.15">
      <c r="A32" s="85" t="s">
        <v>71</v>
      </c>
      <c r="B32" s="85"/>
      <c r="C32" s="85"/>
      <c r="D32" s="85"/>
      <c r="E32" s="85"/>
      <c r="F32" s="85"/>
      <c r="G32" s="85"/>
    </row>
    <row r="33" spans="1:7" ht="18.75" customHeight="1" x14ac:dyDescent="0.15">
      <c r="A33" s="85" t="s">
        <v>72</v>
      </c>
      <c r="B33" s="85"/>
      <c r="C33" s="85"/>
      <c r="D33" s="85"/>
      <c r="E33" s="85"/>
      <c r="F33" s="85"/>
      <c r="G33" s="85"/>
    </row>
    <row r="34" spans="1:7" ht="19.5" customHeight="1" x14ac:dyDescent="0.15">
      <c r="A34" s="86" t="s">
        <v>73</v>
      </c>
      <c r="B34" s="86"/>
      <c r="C34" s="86"/>
      <c r="D34" s="86"/>
      <c r="E34" s="86"/>
      <c r="F34" s="86"/>
      <c r="G34" s="86"/>
    </row>
    <row r="35" spans="1:7" ht="60.75" customHeight="1" x14ac:dyDescent="0.15">
      <c r="A35" s="85" t="s">
        <v>74</v>
      </c>
      <c r="B35" s="87"/>
      <c r="C35" s="87"/>
      <c r="D35" s="87"/>
      <c r="E35" s="87"/>
      <c r="F35" s="87"/>
      <c r="G35" s="87"/>
    </row>
    <row r="36" spans="1:7" ht="33.75" customHeight="1" x14ac:dyDescent="0.15">
      <c r="A36" s="85" t="s">
        <v>75</v>
      </c>
      <c r="B36" s="85"/>
      <c r="C36" s="85"/>
      <c r="D36" s="85"/>
      <c r="E36" s="85"/>
      <c r="F36" s="85"/>
      <c r="G36" s="85"/>
    </row>
  </sheetData>
  <mergeCells count="6">
    <mergeCell ref="A36:G36"/>
    <mergeCell ref="A2:G2"/>
    <mergeCell ref="A32:G32"/>
    <mergeCell ref="A33:G33"/>
    <mergeCell ref="A34:G34"/>
    <mergeCell ref="A35:G35"/>
  </mergeCells>
  <phoneticPr fontId="4"/>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EE2F-97B6-47AD-9C20-B811111B07C4}">
  <sheetPr>
    <pageSetUpPr fitToPage="1"/>
  </sheetPr>
  <dimension ref="A2:G31"/>
  <sheetViews>
    <sheetView showGridLines="0" zoomScale="90" zoomScaleNormal="90" workbookViewId="0">
      <selection activeCell="M18" sqref="M18"/>
    </sheetView>
  </sheetViews>
  <sheetFormatPr defaultColWidth="8.875" defaultRowHeight="13.5" x14ac:dyDescent="0.15"/>
  <cols>
    <col min="1" max="1" width="35.375" style="57" bestFit="1" customWidth="1"/>
    <col min="2" max="7" width="12.375" style="57" customWidth="1"/>
    <col min="8" max="16384" width="8.875" style="57"/>
  </cols>
  <sheetData>
    <row r="2" spans="1:7" ht="19.5" x14ac:dyDescent="0.15">
      <c r="A2" s="88" t="s">
        <v>56</v>
      </c>
      <c r="B2" s="88"/>
      <c r="C2" s="88"/>
      <c r="D2" s="88"/>
      <c r="E2" s="88"/>
      <c r="F2" s="88"/>
      <c r="G2" s="88"/>
    </row>
    <row r="3" spans="1:7" ht="19.5" customHeight="1" x14ac:dyDescent="0.15">
      <c r="A3" s="49" t="s">
        <v>123</v>
      </c>
    </row>
    <row r="4" spans="1:7" ht="19.5" customHeight="1" x14ac:dyDescent="0.15">
      <c r="A4" s="49" t="s">
        <v>44</v>
      </c>
      <c r="B4" s="58"/>
      <c r="C4" s="58"/>
      <c r="D4" s="58"/>
      <c r="E4" s="58"/>
      <c r="F4" s="58"/>
      <c r="G4" s="58"/>
    </row>
    <row r="5" spans="1:7" s="55" customFormat="1" ht="19.5" customHeight="1" x14ac:dyDescent="0.15">
      <c r="A5" s="49" t="s">
        <v>41</v>
      </c>
      <c r="B5" s="60"/>
      <c r="G5" s="59"/>
    </row>
    <row r="6" spans="1:7" s="55" customFormat="1" ht="19.5" customHeight="1" x14ac:dyDescent="0.15">
      <c r="A6" s="49" t="s">
        <v>121</v>
      </c>
    </row>
    <row r="7" spans="1:7" s="59" customFormat="1" ht="19.5" customHeight="1" x14ac:dyDescent="0.15">
      <c r="A7" s="50"/>
      <c r="B7" s="35"/>
      <c r="C7" s="35"/>
      <c r="D7" s="35"/>
      <c r="E7" s="35"/>
      <c r="F7" s="35"/>
      <c r="G7" s="35"/>
    </row>
    <row r="8" spans="1:7" s="59" customFormat="1" ht="19.5" customHeight="1" x14ac:dyDescent="0.15">
      <c r="A8" s="50" t="s">
        <v>58</v>
      </c>
      <c r="B8" s="35"/>
      <c r="C8" s="35"/>
      <c r="D8" s="35"/>
      <c r="E8" s="35"/>
      <c r="F8" s="35"/>
      <c r="G8" s="35"/>
    </row>
    <row r="9" spans="1:7" s="59" customFormat="1" ht="19.5" customHeight="1" x14ac:dyDescent="0.15">
      <c r="A9" s="50" t="s">
        <v>62</v>
      </c>
    </row>
    <row r="10" spans="1:7" s="59" customFormat="1" ht="19.5" customHeight="1" x14ac:dyDescent="0.15">
      <c r="C10" s="61"/>
      <c r="D10" s="61"/>
      <c r="E10" s="61"/>
      <c r="F10" s="61"/>
      <c r="G10" s="62" t="s">
        <v>8</v>
      </c>
    </row>
    <row r="11" spans="1:7" s="63" customFormat="1" ht="36" customHeight="1" x14ac:dyDescent="0.15">
      <c r="A11" s="4" t="s">
        <v>0</v>
      </c>
      <c r="B11" s="10" t="s">
        <v>49</v>
      </c>
      <c r="C11" s="10" t="s">
        <v>114</v>
      </c>
      <c r="D11" s="10" t="s">
        <v>115</v>
      </c>
      <c r="E11" s="10" t="s">
        <v>116</v>
      </c>
      <c r="F11" s="10" t="s">
        <v>122</v>
      </c>
      <c r="G11" s="3" t="s">
        <v>53</v>
      </c>
    </row>
    <row r="12" spans="1:7" s="55" customFormat="1" ht="22.5" customHeight="1" x14ac:dyDescent="0.15">
      <c r="A12" s="44" t="s">
        <v>1</v>
      </c>
      <c r="B12" s="44">
        <f>SUM(B13:B18)</f>
        <v>0</v>
      </c>
      <c r="C12" s="44">
        <f>SUM(C13:C18)</f>
        <v>0</v>
      </c>
      <c r="D12" s="44">
        <f t="shared" ref="D12:F12" si="0">SUM(D13:D18)</f>
        <v>0</v>
      </c>
      <c r="E12" s="44">
        <f t="shared" si="0"/>
        <v>0</v>
      </c>
      <c r="F12" s="44">
        <f t="shared" si="0"/>
        <v>0</v>
      </c>
      <c r="G12" s="64">
        <f t="shared" ref="G12:G23" si="1">SUM(B12:F12)</f>
        <v>0</v>
      </c>
    </row>
    <row r="13" spans="1:7" s="55" customFormat="1" ht="22.5" customHeight="1" x14ac:dyDescent="0.15">
      <c r="A13" s="46" t="s">
        <v>27</v>
      </c>
      <c r="B13" s="43">
        <v>0</v>
      </c>
      <c r="C13" s="43">
        <v>0</v>
      </c>
      <c r="D13" s="43">
        <v>0</v>
      </c>
      <c r="E13" s="43">
        <v>0</v>
      </c>
      <c r="F13" s="43">
        <v>0</v>
      </c>
      <c r="G13" s="65">
        <f t="shared" si="1"/>
        <v>0</v>
      </c>
    </row>
    <row r="14" spans="1:7" s="55" customFormat="1" ht="22.5" customHeight="1" x14ac:dyDescent="0.15">
      <c r="A14" s="46" t="s">
        <v>28</v>
      </c>
      <c r="B14" s="43">
        <v>0</v>
      </c>
      <c r="C14" s="43">
        <v>0</v>
      </c>
      <c r="D14" s="43">
        <v>0</v>
      </c>
      <c r="E14" s="43">
        <v>0</v>
      </c>
      <c r="F14" s="43">
        <v>0</v>
      </c>
      <c r="G14" s="65">
        <f t="shared" si="1"/>
        <v>0</v>
      </c>
    </row>
    <row r="15" spans="1:7" s="35" customFormat="1" ht="22.5" customHeight="1" x14ac:dyDescent="0.15">
      <c r="A15" s="46" t="s">
        <v>29</v>
      </c>
      <c r="B15" s="43">
        <v>0</v>
      </c>
      <c r="C15" s="43">
        <v>0</v>
      </c>
      <c r="D15" s="43">
        <v>0</v>
      </c>
      <c r="E15" s="43">
        <v>0</v>
      </c>
      <c r="F15" s="43">
        <v>0</v>
      </c>
      <c r="G15" s="65">
        <f t="shared" si="1"/>
        <v>0</v>
      </c>
    </row>
    <row r="16" spans="1:7" s="35" customFormat="1" ht="22.5" customHeight="1" x14ac:dyDescent="0.15">
      <c r="A16" s="46" t="s">
        <v>30</v>
      </c>
      <c r="B16" s="43">
        <v>0</v>
      </c>
      <c r="C16" s="43">
        <v>0</v>
      </c>
      <c r="D16" s="43">
        <v>0</v>
      </c>
      <c r="E16" s="43">
        <v>0</v>
      </c>
      <c r="F16" s="43">
        <v>0</v>
      </c>
      <c r="G16" s="65">
        <f t="shared" si="1"/>
        <v>0</v>
      </c>
    </row>
    <row r="17" spans="1:7" s="35" customFormat="1" ht="22.5" customHeight="1" x14ac:dyDescent="0.15">
      <c r="A17" s="46" t="s">
        <v>31</v>
      </c>
      <c r="B17" s="43">
        <v>0</v>
      </c>
      <c r="C17" s="43">
        <v>0</v>
      </c>
      <c r="D17" s="43">
        <v>0</v>
      </c>
      <c r="E17" s="43">
        <v>0</v>
      </c>
      <c r="F17" s="43">
        <v>0</v>
      </c>
      <c r="G17" s="65">
        <f t="shared" si="1"/>
        <v>0</v>
      </c>
    </row>
    <row r="18" spans="1:7" s="55" customFormat="1" ht="22.5" customHeight="1" x14ac:dyDescent="0.15">
      <c r="A18" s="21" t="s">
        <v>32</v>
      </c>
      <c r="B18" s="43">
        <v>0</v>
      </c>
      <c r="C18" s="43">
        <v>0</v>
      </c>
      <c r="D18" s="43">
        <v>0</v>
      </c>
      <c r="E18" s="43">
        <v>0</v>
      </c>
      <c r="F18" s="43">
        <v>0</v>
      </c>
      <c r="G18" s="65">
        <f t="shared" si="1"/>
        <v>0</v>
      </c>
    </row>
    <row r="19" spans="1:7" s="55" customFormat="1" ht="22.5" customHeight="1" x14ac:dyDescent="0.15">
      <c r="A19" s="18" t="s">
        <v>6</v>
      </c>
      <c r="B19" s="18">
        <f>ROUNDDOWN(B12/1000*30%,0)*1000</f>
        <v>0</v>
      </c>
      <c r="C19" s="18">
        <f>ROUNDDOWN(C12/1000*30%,0)*1000</f>
        <v>0</v>
      </c>
      <c r="D19" s="18">
        <f t="shared" ref="D19:F19" si="2">ROUNDDOWN(D12/1000*30%,0)*1000</f>
        <v>0</v>
      </c>
      <c r="E19" s="18">
        <f t="shared" si="2"/>
        <v>0</v>
      </c>
      <c r="F19" s="18">
        <f t="shared" si="2"/>
        <v>0</v>
      </c>
      <c r="G19" s="64">
        <f t="shared" si="1"/>
        <v>0</v>
      </c>
    </row>
    <row r="20" spans="1:7" s="55" customFormat="1" ht="22.5" customHeight="1" x14ac:dyDescent="0.15">
      <c r="A20" s="21" t="s">
        <v>89</v>
      </c>
      <c r="B20" s="39">
        <v>0</v>
      </c>
      <c r="C20" s="39">
        <v>0</v>
      </c>
      <c r="D20" s="39">
        <v>0</v>
      </c>
      <c r="E20" s="39">
        <v>0</v>
      </c>
      <c r="F20" s="39">
        <v>0</v>
      </c>
      <c r="G20" s="64">
        <f t="shared" si="1"/>
        <v>0</v>
      </c>
    </row>
    <row r="21" spans="1:7" s="55" customFormat="1" ht="22.5" customHeight="1" x14ac:dyDescent="0.15">
      <c r="A21" s="10" t="s">
        <v>90</v>
      </c>
      <c r="B21" s="18">
        <f>SUM(B12,B19,B20)</f>
        <v>0</v>
      </c>
      <c r="C21" s="18">
        <f t="shared" ref="C21" si="3">SUM(C12,C19,C20)</f>
        <v>0</v>
      </c>
      <c r="D21" s="18">
        <f t="shared" ref="D21:F21" si="4">SUM(D12,D19,D20)</f>
        <v>0</v>
      </c>
      <c r="E21" s="18">
        <f t="shared" si="4"/>
        <v>0</v>
      </c>
      <c r="F21" s="18">
        <f t="shared" si="4"/>
        <v>0</v>
      </c>
      <c r="G21" s="64">
        <f t="shared" si="1"/>
        <v>0</v>
      </c>
    </row>
    <row r="22" spans="1:7" s="55" customFormat="1" ht="22.5" customHeight="1" x14ac:dyDescent="0.15">
      <c r="A22" s="10" t="s">
        <v>25</v>
      </c>
      <c r="B22" s="18">
        <f>ROUNDDOWN(B21*0.1,0)</f>
        <v>0</v>
      </c>
      <c r="C22" s="18">
        <f>ROUNDDOWN(C21*0.1,0)</f>
        <v>0</v>
      </c>
      <c r="D22" s="18">
        <f t="shared" ref="D22:F22" si="5">ROUNDDOWN(D21*0.1,0)</f>
        <v>0</v>
      </c>
      <c r="E22" s="18">
        <f t="shared" si="5"/>
        <v>0</v>
      </c>
      <c r="F22" s="18">
        <f t="shared" si="5"/>
        <v>0</v>
      </c>
      <c r="G22" s="64">
        <f t="shared" si="1"/>
        <v>0</v>
      </c>
    </row>
    <row r="23" spans="1:7" s="55" customFormat="1" ht="22.5" customHeight="1" x14ac:dyDescent="0.15">
      <c r="A23" s="10" t="s">
        <v>23</v>
      </c>
      <c r="B23" s="18">
        <f>SUM(B21:B22)</f>
        <v>0</v>
      </c>
      <c r="C23" s="18">
        <f>SUM(C21:C22)</f>
        <v>0</v>
      </c>
      <c r="D23" s="18">
        <f t="shared" ref="D23:F23" si="6">SUM(D21:D22)</f>
        <v>0</v>
      </c>
      <c r="E23" s="18">
        <f t="shared" si="6"/>
        <v>0</v>
      </c>
      <c r="F23" s="18">
        <f t="shared" si="6"/>
        <v>0</v>
      </c>
      <c r="G23" s="19">
        <f t="shared" si="1"/>
        <v>0</v>
      </c>
    </row>
    <row r="24" spans="1:7" s="59" customFormat="1" ht="19.5" customHeight="1" x14ac:dyDescent="0.15">
      <c r="A24" s="50"/>
      <c r="B24" s="35"/>
      <c r="C24" s="35"/>
      <c r="D24" s="35"/>
      <c r="E24" s="35"/>
      <c r="F24" s="35"/>
      <c r="G24" s="35"/>
    </row>
    <row r="25" spans="1:7" s="59" customFormat="1" ht="19.5" customHeight="1" x14ac:dyDescent="0.15">
      <c r="A25" s="69" t="s">
        <v>76</v>
      </c>
      <c r="B25" s="67"/>
      <c r="C25" s="67"/>
      <c r="D25" s="67"/>
      <c r="E25" s="67"/>
      <c r="F25" s="67"/>
      <c r="G25" s="67"/>
    </row>
    <row r="26" spans="1:7" s="59" customFormat="1" ht="19.5" customHeight="1" x14ac:dyDescent="0.15">
      <c r="A26" s="89" t="s">
        <v>77</v>
      </c>
      <c r="B26" s="89"/>
      <c r="C26" s="89"/>
      <c r="D26" s="89"/>
      <c r="E26" s="89"/>
      <c r="F26" s="89"/>
      <c r="G26" s="89"/>
    </row>
    <row r="27" spans="1:7" ht="19.5" customHeight="1" x14ac:dyDescent="0.15">
      <c r="A27" s="89" t="s">
        <v>78</v>
      </c>
      <c r="B27" s="89"/>
      <c r="C27" s="89"/>
      <c r="D27" s="89"/>
      <c r="E27" s="89"/>
      <c r="F27" s="89"/>
      <c r="G27" s="89"/>
    </row>
    <row r="28" spans="1:7" ht="19.5" customHeight="1" x14ac:dyDescent="0.15">
      <c r="A28" s="89" t="s">
        <v>79</v>
      </c>
      <c r="B28" s="89"/>
      <c r="C28" s="89"/>
      <c r="D28" s="89"/>
      <c r="E28" s="89"/>
      <c r="F28" s="89"/>
      <c r="G28" s="89"/>
    </row>
    <row r="29" spans="1:7" ht="34.5" customHeight="1" x14ac:dyDescent="0.15">
      <c r="A29" s="89" t="s">
        <v>80</v>
      </c>
      <c r="B29" s="89"/>
      <c r="C29" s="89"/>
      <c r="D29" s="89"/>
      <c r="E29" s="89"/>
      <c r="F29" s="89"/>
      <c r="G29" s="89"/>
    </row>
    <row r="30" spans="1:7" ht="19.5" customHeight="1" x14ac:dyDescent="0.15"/>
    <row r="31" spans="1:7" ht="19.5" customHeight="1" x14ac:dyDescent="0.15"/>
  </sheetData>
  <mergeCells count="5">
    <mergeCell ref="A2:G2"/>
    <mergeCell ref="A26:G26"/>
    <mergeCell ref="A27:G27"/>
    <mergeCell ref="A28:G28"/>
    <mergeCell ref="A29:G29"/>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G29"/>
  <sheetViews>
    <sheetView showGridLines="0" zoomScale="90" zoomScaleNormal="90" workbookViewId="0">
      <selection activeCell="P20" sqref="P20"/>
    </sheetView>
  </sheetViews>
  <sheetFormatPr defaultRowHeight="13.5" x14ac:dyDescent="0.15"/>
  <cols>
    <col min="1" max="1" width="35.375" style="57" bestFit="1" customWidth="1"/>
    <col min="2" max="7" width="13" style="57" customWidth="1"/>
    <col min="8" max="16384" width="9" style="57"/>
  </cols>
  <sheetData>
    <row r="2" spans="1:7" ht="19.5" x14ac:dyDescent="0.15">
      <c r="A2" s="88" t="s">
        <v>57</v>
      </c>
      <c r="B2" s="88"/>
      <c r="C2" s="88"/>
      <c r="D2" s="88"/>
      <c r="E2" s="88"/>
      <c r="F2" s="88"/>
      <c r="G2" s="88"/>
    </row>
    <row r="3" spans="1:7" s="55" customFormat="1" ht="18.75" customHeight="1" x14ac:dyDescent="0.15">
      <c r="A3" s="49" t="s">
        <v>123</v>
      </c>
    </row>
    <row r="4" spans="1:7" s="59" customFormat="1" ht="18.75" customHeight="1" x14ac:dyDescent="0.15">
      <c r="A4" s="68" t="s">
        <v>43</v>
      </c>
      <c r="B4" s="55"/>
      <c r="C4" s="55"/>
      <c r="D4" s="55"/>
      <c r="E4" s="55"/>
      <c r="F4" s="55"/>
      <c r="G4" s="55"/>
    </row>
    <row r="5" spans="1:7" ht="18.75" customHeight="1" x14ac:dyDescent="0.15">
      <c r="A5" s="49" t="s">
        <v>44</v>
      </c>
      <c r="B5" s="58"/>
      <c r="C5" s="58"/>
      <c r="D5" s="58"/>
      <c r="E5" s="58"/>
      <c r="F5" s="58"/>
      <c r="G5" s="58"/>
    </row>
    <row r="6" spans="1:7" s="55" customFormat="1" ht="18.75" customHeight="1" x14ac:dyDescent="0.15">
      <c r="A6" s="49" t="s">
        <v>41</v>
      </c>
    </row>
    <row r="7" spans="1:7" s="55" customFormat="1" ht="19.5" customHeight="1" x14ac:dyDescent="0.15">
      <c r="A7" s="49" t="s">
        <v>121</v>
      </c>
    </row>
    <row r="8" spans="1:7" s="59" customFormat="1" ht="18.75" customHeight="1" x14ac:dyDescent="0.15">
      <c r="A8" s="50"/>
      <c r="B8" s="35"/>
      <c r="C8" s="35"/>
      <c r="D8" s="35"/>
      <c r="E8" s="35"/>
      <c r="F8" s="35"/>
      <c r="G8" s="35"/>
    </row>
    <row r="9" spans="1:7" s="59" customFormat="1" ht="18.75" customHeight="1" x14ac:dyDescent="0.15">
      <c r="A9" s="50" t="s">
        <v>58</v>
      </c>
    </row>
    <row r="10" spans="1:7" s="59" customFormat="1" ht="18.75" customHeight="1" x14ac:dyDescent="0.15">
      <c r="A10" s="50" t="s">
        <v>61</v>
      </c>
      <c r="B10" s="34"/>
      <c r="C10" s="35"/>
      <c r="D10" s="35"/>
      <c r="E10" s="35"/>
      <c r="F10" s="35"/>
    </row>
    <row r="11" spans="1:7" s="63" customFormat="1" ht="18.75" customHeight="1" x14ac:dyDescent="0.15">
      <c r="A11" s="59"/>
      <c r="B11" s="59"/>
      <c r="C11" s="61"/>
      <c r="D11" s="61"/>
      <c r="E11" s="61"/>
      <c r="F11" s="61"/>
      <c r="G11" s="62" t="s">
        <v>8</v>
      </c>
    </row>
    <row r="12" spans="1:7" s="55" customFormat="1" ht="31.5" customHeight="1" x14ac:dyDescent="0.15">
      <c r="A12" s="4" t="s">
        <v>0</v>
      </c>
      <c r="B12" s="10" t="s">
        <v>49</v>
      </c>
      <c r="C12" s="10" t="s">
        <v>114</v>
      </c>
      <c r="D12" s="10" t="s">
        <v>115</v>
      </c>
      <c r="E12" s="10" t="s">
        <v>116</v>
      </c>
      <c r="F12" s="10" t="s">
        <v>122</v>
      </c>
      <c r="G12" s="3" t="s">
        <v>53</v>
      </c>
    </row>
    <row r="13" spans="1:7" s="55" customFormat="1" ht="31.5" customHeight="1" x14ac:dyDescent="0.15">
      <c r="A13" s="44" t="s">
        <v>1</v>
      </c>
      <c r="B13" s="44">
        <f>SUM(B14:B17)</f>
        <v>0</v>
      </c>
      <c r="C13" s="44">
        <f>SUM(C14:C17)</f>
        <v>0</v>
      </c>
      <c r="D13" s="44">
        <f t="shared" ref="D13:F13" si="0">SUM(D14:D17)</f>
        <v>0</v>
      </c>
      <c r="E13" s="44">
        <f t="shared" si="0"/>
        <v>0</v>
      </c>
      <c r="F13" s="44">
        <f t="shared" si="0"/>
        <v>0</v>
      </c>
      <c r="G13" s="64">
        <f t="shared" ref="G13:G21" si="1">SUM(B13:F13)</f>
        <v>0</v>
      </c>
    </row>
    <row r="14" spans="1:7" s="55" customFormat="1" ht="31.5" customHeight="1" x14ac:dyDescent="0.15">
      <c r="A14" s="46" t="s">
        <v>2</v>
      </c>
      <c r="B14" s="43">
        <v>0</v>
      </c>
      <c r="C14" s="43">
        <v>0</v>
      </c>
      <c r="D14" s="43">
        <v>0</v>
      </c>
      <c r="E14" s="43">
        <v>0</v>
      </c>
      <c r="F14" s="43">
        <v>0</v>
      </c>
      <c r="G14" s="65">
        <f t="shared" si="1"/>
        <v>0</v>
      </c>
    </row>
    <row r="15" spans="1:7" s="55" customFormat="1" ht="31.5" customHeight="1" x14ac:dyDescent="0.15">
      <c r="A15" s="46" t="s">
        <v>3</v>
      </c>
      <c r="B15" s="43">
        <v>0</v>
      </c>
      <c r="C15" s="43">
        <v>0</v>
      </c>
      <c r="D15" s="43">
        <v>0</v>
      </c>
      <c r="E15" s="43">
        <v>0</v>
      </c>
      <c r="F15" s="43">
        <v>0</v>
      </c>
      <c r="G15" s="65">
        <f t="shared" si="1"/>
        <v>0</v>
      </c>
    </row>
    <row r="16" spans="1:7" s="55" customFormat="1" ht="31.5" customHeight="1" x14ac:dyDescent="0.15">
      <c r="A16" s="46" t="s">
        <v>4</v>
      </c>
      <c r="B16" s="43">
        <v>0</v>
      </c>
      <c r="C16" s="43">
        <v>0</v>
      </c>
      <c r="D16" s="43">
        <v>0</v>
      </c>
      <c r="E16" s="43">
        <v>0</v>
      </c>
      <c r="F16" s="43">
        <v>0</v>
      </c>
      <c r="G16" s="65">
        <f t="shared" si="1"/>
        <v>0</v>
      </c>
    </row>
    <row r="17" spans="1:7" s="55" customFormat="1" ht="31.5" customHeight="1" x14ac:dyDescent="0.15">
      <c r="A17" s="46" t="s">
        <v>5</v>
      </c>
      <c r="B17" s="43">
        <v>0</v>
      </c>
      <c r="C17" s="43">
        <v>0</v>
      </c>
      <c r="D17" s="43">
        <v>0</v>
      </c>
      <c r="E17" s="43">
        <v>0</v>
      </c>
      <c r="F17" s="43">
        <v>0</v>
      </c>
      <c r="G17" s="66">
        <f t="shared" si="1"/>
        <v>0</v>
      </c>
    </row>
    <row r="18" spans="1:7" s="55" customFormat="1" ht="31.5" customHeight="1" x14ac:dyDescent="0.15">
      <c r="A18" s="18" t="s">
        <v>95</v>
      </c>
      <c r="B18" s="18">
        <f>ROUNDDOWN((B13/1000*30%),0)*1000</f>
        <v>0</v>
      </c>
      <c r="C18" s="18">
        <f>ROUNDDOWN((C13/1000*30%),0)*1000</f>
        <v>0</v>
      </c>
      <c r="D18" s="18">
        <f t="shared" ref="D18:F18" si="2">ROUNDDOWN((D13/1000*30%),0)*1000</f>
        <v>0</v>
      </c>
      <c r="E18" s="18">
        <f t="shared" si="2"/>
        <v>0</v>
      </c>
      <c r="F18" s="18">
        <f t="shared" si="2"/>
        <v>0</v>
      </c>
      <c r="G18" s="64">
        <f t="shared" si="1"/>
        <v>0</v>
      </c>
    </row>
    <row r="19" spans="1:7" s="55" customFormat="1" ht="31.5" customHeight="1" x14ac:dyDescent="0.15">
      <c r="A19" s="21" t="s">
        <v>89</v>
      </c>
      <c r="B19" s="39">
        <v>0</v>
      </c>
      <c r="C19" s="39">
        <v>0</v>
      </c>
      <c r="D19" s="39">
        <v>0</v>
      </c>
      <c r="E19" s="39">
        <v>0</v>
      </c>
      <c r="F19" s="39">
        <v>0</v>
      </c>
      <c r="G19" s="64">
        <f t="shared" si="1"/>
        <v>0</v>
      </c>
    </row>
    <row r="20" spans="1:7" s="55" customFormat="1" ht="31.5" customHeight="1" x14ac:dyDescent="0.15">
      <c r="A20" s="10" t="s">
        <v>96</v>
      </c>
      <c r="B20" s="18">
        <f>SUM(B13,B18,B19)</f>
        <v>0</v>
      </c>
      <c r="C20" s="18">
        <f t="shared" ref="C20" si="3">SUM(C13,C18,C19)</f>
        <v>0</v>
      </c>
      <c r="D20" s="18">
        <f t="shared" ref="D20:F20" si="4">SUM(D13,D18,D19)</f>
        <v>0</v>
      </c>
      <c r="E20" s="18">
        <f t="shared" si="4"/>
        <v>0</v>
      </c>
      <c r="F20" s="18">
        <f t="shared" si="4"/>
        <v>0</v>
      </c>
      <c r="G20" s="64">
        <f t="shared" si="1"/>
        <v>0</v>
      </c>
    </row>
    <row r="21" spans="1:7" s="59" customFormat="1" ht="31.5" customHeight="1" x14ac:dyDescent="0.15">
      <c r="A21" s="10" t="s">
        <v>97</v>
      </c>
      <c r="B21" s="18">
        <f>ROUNDDOWN(B20*(0.1/1.1),0)</f>
        <v>0</v>
      </c>
      <c r="C21" s="18">
        <f>ROUNDDOWN(C20*(0.1/1.1),0)</f>
        <v>0</v>
      </c>
      <c r="D21" s="18">
        <f t="shared" ref="D21:F21" si="5">ROUNDDOWN(D20*(0.1/1.1),0)</f>
        <v>0</v>
      </c>
      <c r="E21" s="18">
        <f t="shared" si="5"/>
        <v>0</v>
      </c>
      <c r="F21" s="18">
        <f t="shared" si="5"/>
        <v>0</v>
      </c>
      <c r="G21" s="19">
        <f t="shared" si="1"/>
        <v>0</v>
      </c>
    </row>
    <row r="22" spans="1:7" ht="19.5" customHeight="1" x14ac:dyDescent="0.15">
      <c r="A22" s="50"/>
      <c r="B22" s="35"/>
      <c r="C22" s="35"/>
      <c r="D22" s="35"/>
      <c r="E22" s="35"/>
      <c r="F22" s="35"/>
      <c r="G22" s="35"/>
    </row>
    <row r="23" spans="1:7" s="59" customFormat="1" ht="18.75" customHeight="1" x14ac:dyDescent="0.15">
      <c r="A23" s="67" t="s">
        <v>76</v>
      </c>
      <c r="B23" s="67"/>
      <c r="C23" s="67"/>
      <c r="D23" s="67"/>
      <c r="E23" s="67"/>
      <c r="F23" s="67"/>
      <c r="G23" s="67"/>
    </row>
    <row r="24" spans="1:7" ht="18.75" customHeight="1" x14ac:dyDescent="0.15">
      <c r="A24" s="85" t="s">
        <v>91</v>
      </c>
      <c r="B24" s="85"/>
      <c r="C24" s="85"/>
      <c r="D24" s="85"/>
      <c r="E24" s="85"/>
      <c r="F24" s="85"/>
      <c r="G24" s="85"/>
    </row>
    <row r="25" spans="1:7" ht="18.75" customHeight="1" x14ac:dyDescent="0.15">
      <c r="A25" s="86" t="s">
        <v>92</v>
      </c>
      <c r="B25" s="86"/>
      <c r="C25" s="86"/>
      <c r="D25" s="86"/>
      <c r="E25" s="86"/>
      <c r="F25" s="86"/>
      <c r="G25" s="86"/>
    </row>
    <row r="26" spans="1:7" ht="34.5" customHeight="1" x14ac:dyDescent="0.15">
      <c r="A26" s="85" t="s">
        <v>93</v>
      </c>
      <c r="B26" s="90"/>
      <c r="C26" s="90"/>
      <c r="D26" s="90"/>
      <c r="E26" s="90"/>
      <c r="F26" s="90"/>
      <c r="G26" s="90"/>
    </row>
    <row r="27" spans="1:7" ht="31.5" customHeight="1" x14ac:dyDescent="0.15">
      <c r="A27" s="85" t="s">
        <v>94</v>
      </c>
      <c r="B27" s="85"/>
      <c r="C27" s="85"/>
      <c r="D27" s="85"/>
      <c r="E27" s="85"/>
      <c r="F27" s="85"/>
      <c r="G27" s="85"/>
    </row>
    <row r="28" spans="1:7" ht="18.75" customHeight="1" x14ac:dyDescent="0.15"/>
    <row r="29" spans="1:7" ht="18.75" customHeight="1" x14ac:dyDescent="0.15"/>
  </sheetData>
  <mergeCells count="5">
    <mergeCell ref="A2:G2"/>
    <mergeCell ref="A24:G24"/>
    <mergeCell ref="A25:G25"/>
    <mergeCell ref="A26:G26"/>
    <mergeCell ref="A27:G27"/>
  </mergeCells>
  <phoneticPr fontId="4"/>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7370-9CBC-4BA2-B0E6-3BFDE7996D08}">
  <sheetPr>
    <pageSetUpPr fitToPage="1"/>
  </sheetPr>
  <dimension ref="A2:H34"/>
  <sheetViews>
    <sheetView showGridLines="0" zoomScale="90" zoomScaleNormal="90" workbookViewId="0">
      <selection activeCell="J15" sqref="J15"/>
    </sheetView>
  </sheetViews>
  <sheetFormatPr defaultRowHeight="13.5" x14ac:dyDescent="0.15"/>
  <cols>
    <col min="1" max="1" width="35.375" style="57" bestFit="1" customWidth="1"/>
    <col min="2" max="7" width="12" style="57" customWidth="1"/>
    <col min="8" max="16384" width="9" style="57"/>
  </cols>
  <sheetData>
    <row r="2" spans="1:8" ht="22.5" x14ac:dyDescent="0.15">
      <c r="A2" s="77" t="s">
        <v>60</v>
      </c>
      <c r="B2" s="77"/>
      <c r="C2" s="77"/>
      <c r="D2" s="77"/>
      <c r="E2" s="77"/>
      <c r="F2" s="77"/>
      <c r="G2" s="77"/>
    </row>
    <row r="3" spans="1:8" s="55" customFormat="1" ht="19.5" customHeight="1" x14ac:dyDescent="0.15">
      <c r="A3" s="49" t="s">
        <v>123</v>
      </c>
    </row>
    <row r="4" spans="1:8" ht="19.5" customHeight="1" x14ac:dyDescent="0.15">
      <c r="A4" s="49" t="s">
        <v>42</v>
      </c>
      <c r="B4" s="58"/>
      <c r="C4" s="58"/>
      <c r="D4" s="58"/>
      <c r="E4" s="58"/>
      <c r="F4" s="58"/>
      <c r="G4" s="51"/>
    </row>
    <row r="5" spans="1:8" s="55" customFormat="1" ht="19.5" customHeight="1" x14ac:dyDescent="0.15">
      <c r="A5" s="49" t="s">
        <v>41</v>
      </c>
    </row>
    <row r="6" spans="1:8" s="55" customFormat="1" ht="19.5" customHeight="1" x14ac:dyDescent="0.15">
      <c r="A6" s="49" t="s">
        <v>121</v>
      </c>
    </row>
    <row r="7" spans="1:8" s="59" customFormat="1" ht="19.5" customHeight="1" x14ac:dyDescent="0.15">
      <c r="A7" s="50"/>
      <c r="B7" s="35"/>
      <c r="C7" s="35"/>
      <c r="D7" s="35"/>
      <c r="E7" s="35"/>
      <c r="F7" s="35"/>
      <c r="G7" s="35"/>
    </row>
    <row r="8" spans="1:8" s="59" customFormat="1" ht="19.5" customHeight="1" x14ac:dyDescent="0.15">
      <c r="A8" s="50" t="s">
        <v>58</v>
      </c>
    </row>
    <row r="9" spans="1:8" s="59" customFormat="1" ht="19.5" customHeight="1" x14ac:dyDescent="0.15">
      <c r="A9" s="50" t="s">
        <v>59</v>
      </c>
      <c r="B9" s="34"/>
      <c r="C9" s="35"/>
      <c r="D9" s="35"/>
      <c r="E9" s="35"/>
      <c r="F9" s="35"/>
    </row>
    <row r="10" spans="1:8" s="59" customFormat="1" ht="19.5" customHeight="1" x14ac:dyDescent="0.15">
      <c r="C10" s="61"/>
      <c r="D10" s="61"/>
      <c r="E10" s="61"/>
      <c r="F10" s="61"/>
      <c r="G10" s="62" t="s">
        <v>8</v>
      </c>
    </row>
    <row r="11" spans="1:8" s="63" customFormat="1" ht="36" customHeight="1" x14ac:dyDescent="0.15">
      <c r="A11" s="4" t="s">
        <v>0</v>
      </c>
      <c r="B11" s="10" t="s">
        <v>49</v>
      </c>
      <c r="C11" s="10" t="s">
        <v>114</v>
      </c>
      <c r="D11" s="10" t="s">
        <v>115</v>
      </c>
      <c r="E11" s="10" t="s">
        <v>116</v>
      </c>
      <c r="F11" s="10" t="s">
        <v>122</v>
      </c>
      <c r="G11" s="3" t="s">
        <v>53</v>
      </c>
      <c r="H11" s="55"/>
    </row>
    <row r="12" spans="1:8" s="55" customFormat="1" ht="22.5" customHeight="1" x14ac:dyDescent="0.15">
      <c r="A12" s="44" t="s">
        <v>9</v>
      </c>
      <c r="B12" s="44">
        <f>SUM(B13:B15)</f>
        <v>0</v>
      </c>
      <c r="C12" s="44">
        <f>SUM(C13:C15)</f>
        <v>0</v>
      </c>
      <c r="D12" s="44">
        <f t="shared" ref="D12:F12" si="0">SUM(D13:D15)</f>
        <v>0</v>
      </c>
      <c r="E12" s="44">
        <f t="shared" si="0"/>
        <v>0</v>
      </c>
      <c r="F12" s="44">
        <f t="shared" si="0"/>
        <v>0</v>
      </c>
      <c r="G12" s="64">
        <f t="shared" ref="G12:G27" si="1">SUM(B12:F12)</f>
        <v>0</v>
      </c>
    </row>
    <row r="13" spans="1:8" s="55" customFormat="1" ht="22.5" customHeight="1" x14ac:dyDescent="0.15">
      <c r="A13" s="46" t="s">
        <v>10</v>
      </c>
      <c r="B13" s="43">
        <v>0</v>
      </c>
      <c r="C13" s="43">
        <v>0</v>
      </c>
      <c r="D13" s="43">
        <v>0</v>
      </c>
      <c r="E13" s="43">
        <v>0</v>
      </c>
      <c r="F13" s="43">
        <v>0</v>
      </c>
      <c r="G13" s="65">
        <f t="shared" si="1"/>
        <v>0</v>
      </c>
    </row>
    <row r="14" spans="1:8" s="55" customFormat="1" ht="22.5" customHeight="1" x14ac:dyDescent="0.15">
      <c r="A14" s="46" t="s">
        <v>11</v>
      </c>
      <c r="B14" s="43">
        <v>0</v>
      </c>
      <c r="C14" s="43">
        <v>0</v>
      </c>
      <c r="D14" s="43">
        <v>0</v>
      </c>
      <c r="E14" s="43">
        <v>0</v>
      </c>
      <c r="F14" s="43">
        <v>0</v>
      </c>
      <c r="G14" s="65">
        <f t="shared" si="1"/>
        <v>0</v>
      </c>
    </row>
    <row r="15" spans="1:8" s="55" customFormat="1" ht="22.5" customHeight="1" x14ac:dyDescent="0.15">
      <c r="A15" s="21" t="s">
        <v>12</v>
      </c>
      <c r="B15" s="43">
        <v>0</v>
      </c>
      <c r="C15" s="43">
        <v>0</v>
      </c>
      <c r="D15" s="43">
        <v>0</v>
      </c>
      <c r="E15" s="43">
        <v>0</v>
      </c>
      <c r="F15" s="43">
        <v>0</v>
      </c>
      <c r="G15" s="65">
        <f t="shared" si="1"/>
        <v>0</v>
      </c>
    </row>
    <row r="16" spans="1:8" s="55" customFormat="1" ht="22.5" customHeight="1" x14ac:dyDescent="0.15">
      <c r="A16" s="44" t="s">
        <v>13</v>
      </c>
      <c r="B16" s="44">
        <f>SUM(B17:B18)</f>
        <v>0</v>
      </c>
      <c r="C16" s="44">
        <f>SUM(C17:C18)</f>
        <v>0</v>
      </c>
      <c r="D16" s="44">
        <f t="shared" ref="D16:F16" si="2">SUM(D17:D18)</f>
        <v>0</v>
      </c>
      <c r="E16" s="44">
        <f t="shared" si="2"/>
        <v>0</v>
      </c>
      <c r="F16" s="44">
        <f t="shared" si="2"/>
        <v>0</v>
      </c>
      <c r="G16" s="64">
        <f t="shared" si="1"/>
        <v>0</v>
      </c>
    </row>
    <row r="17" spans="1:7" s="55" customFormat="1" ht="22.5" customHeight="1" x14ac:dyDescent="0.15">
      <c r="A17" s="46" t="s">
        <v>14</v>
      </c>
      <c r="B17" s="43">
        <v>0</v>
      </c>
      <c r="C17" s="43">
        <v>0</v>
      </c>
      <c r="D17" s="43">
        <v>0</v>
      </c>
      <c r="E17" s="43">
        <v>0</v>
      </c>
      <c r="F17" s="43">
        <v>0</v>
      </c>
      <c r="G17" s="65">
        <f t="shared" si="1"/>
        <v>0</v>
      </c>
    </row>
    <row r="18" spans="1:7" s="55" customFormat="1" ht="22.5" customHeight="1" x14ac:dyDescent="0.15">
      <c r="A18" s="21" t="s">
        <v>15</v>
      </c>
      <c r="B18" s="45">
        <v>0</v>
      </c>
      <c r="C18" s="45">
        <v>0</v>
      </c>
      <c r="D18" s="45">
        <v>0</v>
      </c>
      <c r="E18" s="45">
        <v>0</v>
      </c>
      <c r="F18" s="45">
        <v>0</v>
      </c>
      <c r="G18" s="65">
        <f t="shared" si="1"/>
        <v>0</v>
      </c>
    </row>
    <row r="19" spans="1:7" s="55" customFormat="1" ht="22.5" customHeight="1" x14ac:dyDescent="0.15">
      <c r="A19" s="46" t="s">
        <v>16</v>
      </c>
      <c r="B19" s="46">
        <f>SUM(B20:B23)</f>
        <v>0</v>
      </c>
      <c r="C19" s="46">
        <f>SUM(C20:C23)</f>
        <v>0</v>
      </c>
      <c r="D19" s="46">
        <f t="shared" ref="D19:F19" si="3">SUM(D20:D23)</f>
        <v>0</v>
      </c>
      <c r="E19" s="46">
        <f t="shared" si="3"/>
        <v>0</v>
      </c>
      <c r="F19" s="46">
        <f t="shared" si="3"/>
        <v>0</v>
      </c>
      <c r="G19" s="64">
        <f t="shared" si="1"/>
        <v>0</v>
      </c>
    </row>
    <row r="20" spans="1:7" s="55" customFormat="1" ht="22.5" customHeight="1" x14ac:dyDescent="0.15">
      <c r="A20" s="46" t="s">
        <v>17</v>
      </c>
      <c r="B20" s="43">
        <v>0</v>
      </c>
      <c r="C20" s="43">
        <v>0</v>
      </c>
      <c r="D20" s="43">
        <v>0</v>
      </c>
      <c r="E20" s="43">
        <v>0</v>
      </c>
      <c r="F20" s="43">
        <v>0</v>
      </c>
      <c r="G20" s="65">
        <f t="shared" si="1"/>
        <v>0</v>
      </c>
    </row>
    <row r="21" spans="1:7" s="55" customFormat="1" ht="22.5" customHeight="1" x14ac:dyDescent="0.15">
      <c r="A21" s="46" t="s">
        <v>18</v>
      </c>
      <c r="B21" s="43">
        <v>0</v>
      </c>
      <c r="C21" s="43">
        <v>0</v>
      </c>
      <c r="D21" s="43">
        <v>0</v>
      </c>
      <c r="E21" s="43">
        <v>0</v>
      </c>
      <c r="F21" s="43">
        <v>0</v>
      </c>
      <c r="G21" s="65">
        <f t="shared" si="1"/>
        <v>0</v>
      </c>
    </row>
    <row r="22" spans="1:7" s="55" customFormat="1" ht="22.5" customHeight="1" x14ac:dyDescent="0.15">
      <c r="A22" s="46" t="s">
        <v>19</v>
      </c>
      <c r="B22" s="43">
        <v>0</v>
      </c>
      <c r="C22" s="43">
        <v>0</v>
      </c>
      <c r="D22" s="43">
        <v>0</v>
      </c>
      <c r="E22" s="43">
        <v>0</v>
      </c>
      <c r="F22" s="43">
        <v>0</v>
      </c>
      <c r="G22" s="65">
        <f t="shared" si="1"/>
        <v>0</v>
      </c>
    </row>
    <row r="23" spans="1:7" s="55" customFormat="1" ht="22.5" customHeight="1" x14ac:dyDescent="0.15">
      <c r="A23" s="46" t="s">
        <v>20</v>
      </c>
      <c r="B23" s="43">
        <v>0</v>
      </c>
      <c r="C23" s="43">
        <v>0</v>
      </c>
      <c r="D23" s="43">
        <v>0</v>
      </c>
      <c r="E23" s="43">
        <v>0</v>
      </c>
      <c r="F23" s="43">
        <v>0</v>
      </c>
      <c r="G23" s="66">
        <f t="shared" si="1"/>
        <v>0</v>
      </c>
    </row>
    <row r="24" spans="1:7" s="55" customFormat="1" ht="22.5" customHeight="1" x14ac:dyDescent="0.15">
      <c r="A24" s="10" t="s">
        <v>22</v>
      </c>
      <c r="B24" s="18">
        <f>SUM(B12,B16,B19)</f>
        <v>0</v>
      </c>
      <c r="C24" s="18">
        <f>SUM(C12,C16,C19)</f>
        <v>0</v>
      </c>
      <c r="D24" s="18">
        <f t="shared" ref="D24:F24" si="4">SUM(D12,D16,D19)</f>
        <v>0</v>
      </c>
      <c r="E24" s="18">
        <f t="shared" si="4"/>
        <v>0</v>
      </c>
      <c r="F24" s="18">
        <f t="shared" si="4"/>
        <v>0</v>
      </c>
      <c r="G24" s="65">
        <f t="shared" si="1"/>
        <v>0</v>
      </c>
    </row>
    <row r="25" spans="1:7" s="55" customFormat="1" ht="22.5" customHeight="1" x14ac:dyDescent="0.15">
      <c r="A25" s="18" t="s">
        <v>98</v>
      </c>
      <c r="B25" s="18">
        <f>ROUNDDOWN((B24/1000*10%),0)*1000</f>
        <v>0</v>
      </c>
      <c r="C25" s="18">
        <f>ROUNDDOWN((C24/1000*10%),0)*1000</f>
        <v>0</v>
      </c>
      <c r="D25" s="18">
        <f t="shared" ref="D25:F25" si="5">ROUNDDOWN((D24/1000*10%),0)*1000</f>
        <v>0</v>
      </c>
      <c r="E25" s="18">
        <f t="shared" si="5"/>
        <v>0</v>
      </c>
      <c r="F25" s="18">
        <f t="shared" si="5"/>
        <v>0</v>
      </c>
      <c r="G25" s="19">
        <f t="shared" si="1"/>
        <v>0</v>
      </c>
    </row>
    <row r="26" spans="1:7" s="55" customFormat="1" ht="22.5" customHeight="1" x14ac:dyDescent="0.15">
      <c r="A26" s="21" t="s">
        <v>21</v>
      </c>
      <c r="B26" s="43">
        <v>0</v>
      </c>
      <c r="C26" s="43">
        <v>0</v>
      </c>
      <c r="D26" s="43">
        <v>0</v>
      </c>
      <c r="E26" s="43">
        <v>0</v>
      </c>
      <c r="F26" s="43">
        <v>0</v>
      </c>
      <c r="G26" s="19">
        <f t="shared" si="1"/>
        <v>0</v>
      </c>
    </row>
    <row r="27" spans="1:7" s="55" customFormat="1" ht="22.5" customHeight="1" x14ac:dyDescent="0.15">
      <c r="A27" s="10" t="s">
        <v>40</v>
      </c>
      <c r="B27" s="18">
        <f>SUM(B24:B26)</f>
        <v>0</v>
      </c>
      <c r="C27" s="18">
        <f>SUM(C24:C26)</f>
        <v>0</v>
      </c>
      <c r="D27" s="18">
        <f t="shared" ref="D27:F27" si="6">SUM(D24:D26)</f>
        <v>0</v>
      </c>
      <c r="E27" s="18">
        <f t="shared" si="6"/>
        <v>0</v>
      </c>
      <c r="F27" s="18">
        <f t="shared" si="6"/>
        <v>0</v>
      </c>
      <c r="G27" s="19">
        <f t="shared" si="1"/>
        <v>0</v>
      </c>
    </row>
    <row r="28" spans="1:7" ht="19.5" customHeight="1" x14ac:dyDescent="0.15">
      <c r="A28" s="50"/>
      <c r="B28" s="35"/>
      <c r="C28" s="35"/>
      <c r="D28" s="35"/>
      <c r="E28" s="35"/>
      <c r="F28" s="35"/>
      <c r="G28" s="35"/>
    </row>
    <row r="29" spans="1:7" ht="19.5" customHeight="1" x14ac:dyDescent="0.15">
      <c r="A29" s="67" t="s">
        <v>70</v>
      </c>
      <c r="B29" s="67"/>
      <c r="C29" s="67"/>
      <c r="D29" s="67"/>
      <c r="E29" s="67"/>
      <c r="F29" s="67"/>
      <c r="G29" s="67"/>
    </row>
    <row r="30" spans="1:7" ht="62.25" customHeight="1" x14ac:dyDescent="0.15">
      <c r="A30" s="85" t="s">
        <v>81</v>
      </c>
      <c r="B30" s="85"/>
      <c r="C30" s="85"/>
      <c r="D30" s="85"/>
      <c r="E30" s="85"/>
      <c r="F30" s="85"/>
      <c r="G30" s="85"/>
    </row>
    <row r="31" spans="1:7" ht="30.75" customHeight="1" x14ac:dyDescent="0.15">
      <c r="A31" s="85" t="s">
        <v>82</v>
      </c>
      <c r="B31" s="85"/>
      <c r="C31" s="85"/>
      <c r="D31" s="85"/>
      <c r="E31" s="85"/>
      <c r="F31" s="85"/>
      <c r="G31" s="85"/>
    </row>
    <row r="32" spans="1:7" ht="48" customHeight="1" x14ac:dyDescent="0.15">
      <c r="A32" s="85" t="s">
        <v>83</v>
      </c>
      <c r="B32" s="86"/>
      <c r="C32" s="86"/>
      <c r="D32" s="86"/>
      <c r="E32" s="86"/>
      <c r="F32" s="86"/>
      <c r="G32" s="86"/>
    </row>
    <row r="33" spans="1:7" ht="33" customHeight="1" x14ac:dyDescent="0.15">
      <c r="A33" s="91" t="s">
        <v>84</v>
      </c>
      <c r="B33" s="91"/>
      <c r="C33" s="91"/>
      <c r="D33" s="91"/>
      <c r="E33" s="91"/>
      <c r="F33" s="91"/>
      <c r="G33" s="91"/>
    </row>
    <row r="34" spans="1:7" ht="19.5" customHeight="1" x14ac:dyDescent="0.15"/>
  </sheetData>
  <mergeCells count="5">
    <mergeCell ref="A2:G2"/>
    <mergeCell ref="A30:G30"/>
    <mergeCell ref="A31:G31"/>
    <mergeCell ref="A32:G32"/>
    <mergeCell ref="A33:G33"/>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FF3D8-4396-4C9C-99AE-D860A0108BAC}">
  <sheetPr>
    <pageSetUpPr fitToPage="1"/>
  </sheetPr>
  <dimension ref="A2:I32"/>
  <sheetViews>
    <sheetView showGridLines="0" zoomScale="90" zoomScaleNormal="90" workbookViewId="0">
      <selection activeCell="K14" sqref="K14"/>
    </sheetView>
  </sheetViews>
  <sheetFormatPr defaultRowHeight="13.5" x14ac:dyDescent="0.15"/>
  <cols>
    <col min="1" max="1" width="35.375" style="57" bestFit="1" customWidth="1"/>
    <col min="2" max="7" width="12.75" style="57" customWidth="1"/>
    <col min="8" max="16384" width="9" style="57"/>
  </cols>
  <sheetData>
    <row r="2" spans="1:8" ht="19.5" x14ac:dyDescent="0.15">
      <c r="A2" s="77" t="s">
        <v>100</v>
      </c>
      <c r="B2" s="77"/>
      <c r="C2" s="77"/>
      <c r="D2" s="77"/>
      <c r="E2" s="77"/>
      <c r="F2" s="77"/>
      <c r="G2" s="77"/>
    </row>
    <row r="3" spans="1:8" ht="19.5" customHeight="1" x14ac:dyDescent="0.15">
      <c r="A3" s="49" t="s">
        <v>123</v>
      </c>
      <c r="B3" s="51"/>
      <c r="C3" s="51"/>
      <c r="D3" s="51"/>
      <c r="E3" s="51"/>
      <c r="F3" s="51"/>
      <c r="G3" s="51"/>
      <c r="H3" s="51"/>
    </row>
    <row r="4" spans="1:8" ht="19.5" customHeight="1" x14ac:dyDescent="0.15">
      <c r="A4" s="49" t="s">
        <v>42</v>
      </c>
      <c r="B4" s="58"/>
      <c r="C4" s="58"/>
      <c r="D4" s="58"/>
      <c r="E4" s="58"/>
      <c r="F4" s="58"/>
      <c r="G4" s="51"/>
      <c r="H4" s="51"/>
    </row>
    <row r="5" spans="1:8" ht="19.5" customHeight="1" x14ac:dyDescent="0.15">
      <c r="A5" s="49" t="s">
        <v>41</v>
      </c>
      <c r="B5" s="51"/>
      <c r="C5" s="51"/>
      <c r="D5" s="51"/>
      <c r="E5" s="51"/>
      <c r="F5" s="51"/>
      <c r="G5" s="51"/>
      <c r="H5" s="51"/>
    </row>
    <row r="6" spans="1:8" s="55" customFormat="1" ht="19.5" customHeight="1" x14ac:dyDescent="0.15">
      <c r="A6" s="49" t="s">
        <v>121</v>
      </c>
    </row>
    <row r="7" spans="1:8" ht="19.5" customHeight="1" x14ac:dyDescent="0.15">
      <c r="A7" s="50"/>
      <c r="B7" s="35"/>
      <c r="C7" s="35"/>
      <c r="D7" s="35"/>
      <c r="E7" s="35"/>
      <c r="F7" s="35"/>
      <c r="G7" s="35"/>
    </row>
    <row r="8" spans="1:8" s="55" customFormat="1" ht="19.5" customHeight="1" x14ac:dyDescent="0.15">
      <c r="A8" s="50" t="s">
        <v>58</v>
      </c>
      <c r="B8" s="35"/>
      <c r="C8" s="35"/>
      <c r="D8" s="35"/>
      <c r="E8" s="35"/>
      <c r="F8" s="35"/>
      <c r="G8" s="35"/>
    </row>
    <row r="9" spans="1:8" s="59" customFormat="1" ht="19.5" customHeight="1" x14ac:dyDescent="0.15">
      <c r="A9" s="50" t="s">
        <v>59</v>
      </c>
    </row>
    <row r="10" spans="1:8" s="59" customFormat="1" ht="19.5" customHeight="1" x14ac:dyDescent="0.15">
      <c r="C10" s="61"/>
      <c r="D10" s="61"/>
      <c r="E10" s="61"/>
      <c r="F10" s="61"/>
      <c r="G10" s="62" t="s">
        <v>8</v>
      </c>
    </row>
    <row r="11" spans="1:8" s="63" customFormat="1" ht="36" customHeight="1" x14ac:dyDescent="0.15">
      <c r="A11" s="4" t="s">
        <v>0</v>
      </c>
      <c r="B11" s="10" t="s">
        <v>49</v>
      </c>
      <c r="C11" s="10" t="s">
        <v>114</v>
      </c>
      <c r="D11" s="10" t="s">
        <v>115</v>
      </c>
      <c r="E11" s="10" t="s">
        <v>116</v>
      </c>
      <c r="F11" s="10" t="s">
        <v>122</v>
      </c>
      <c r="G11" s="3" t="s">
        <v>53</v>
      </c>
    </row>
    <row r="12" spans="1:8" s="55" customFormat="1" ht="22.5" customHeight="1" x14ac:dyDescent="0.15">
      <c r="A12" s="44" t="s">
        <v>9</v>
      </c>
      <c r="B12" s="44">
        <f>SUM(B13:B15)</f>
        <v>0</v>
      </c>
      <c r="C12" s="44">
        <f>SUM(C13:C15)</f>
        <v>0</v>
      </c>
      <c r="D12" s="44">
        <f t="shared" ref="D12:F12" si="0">SUM(D13:D15)</f>
        <v>0</v>
      </c>
      <c r="E12" s="44">
        <f t="shared" si="0"/>
        <v>0</v>
      </c>
      <c r="F12" s="44">
        <f t="shared" si="0"/>
        <v>0</v>
      </c>
      <c r="G12" s="64">
        <f t="shared" ref="G12:G28" si="1">SUM(B12:F12)</f>
        <v>0</v>
      </c>
    </row>
    <row r="13" spans="1:8" s="55" customFormat="1" ht="22.5" customHeight="1" x14ac:dyDescent="0.15">
      <c r="A13" s="46" t="s">
        <v>10</v>
      </c>
      <c r="B13" s="43">
        <v>0</v>
      </c>
      <c r="C13" s="43">
        <v>0</v>
      </c>
      <c r="D13" s="43">
        <v>0</v>
      </c>
      <c r="E13" s="43">
        <v>0</v>
      </c>
      <c r="F13" s="43">
        <v>0</v>
      </c>
      <c r="G13" s="65">
        <f t="shared" si="1"/>
        <v>0</v>
      </c>
    </row>
    <row r="14" spans="1:8" s="55" customFormat="1" ht="22.5" customHeight="1" x14ac:dyDescent="0.15">
      <c r="A14" s="46" t="s">
        <v>11</v>
      </c>
      <c r="B14" s="43">
        <v>0</v>
      </c>
      <c r="C14" s="43">
        <v>0</v>
      </c>
      <c r="D14" s="43">
        <v>0</v>
      </c>
      <c r="E14" s="43">
        <v>0</v>
      </c>
      <c r="F14" s="43">
        <v>0</v>
      </c>
      <c r="G14" s="65">
        <f t="shared" si="1"/>
        <v>0</v>
      </c>
    </row>
    <row r="15" spans="1:8" s="55" customFormat="1" ht="22.5" customHeight="1" x14ac:dyDescent="0.15">
      <c r="A15" s="21" t="s">
        <v>12</v>
      </c>
      <c r="B15" s="43">
        <v>0</v>
      </c>
      <c r="C15" s="43">
        <v>0</v>
      </c>
      <c r="D15" s="43">
        <v>0</v>
      </c>
      <c r="E15" s="43">
        <v>0</v>
      </c>
      <c r="F15" s="43">
        <v>0</v>
      </c>
      <c r="G15" s="65">
        <f t="shared" si="1"/>
        <v>0</v>
      </c>
    </row>
    <row r="16" spans="1:8" s="55" customFormat="1" ht="22.5" customHeight="1" x14ac:dyDescent="0.15">
      <c r="A16" s="44" t="s">
        <v>13</v>
      </c>
      <c r="B16" s="44">
        <f>SUM(B17:B18)</f>
        <v>0</v>
      </c>
      <c r="C16" s="44">
        <f>SUM(C17:C18)</f>
        <v>0</v>
      </c>
      <c r="D16" s="44">
        <f t="shared" ref="D16:F16" si="2">SUM(D17:D18)</f>
        <v>0</v>
      </c>
      <c r="E16" s="44">
        <f t="shared" si="2"/>
        <v>0</v>
      </c>
      <c r="F16" s="44">
        <f t="shared" si="2"/>
        <v>0</v>
      </c>
      <c r="G16" s="64">
        <f t="shared" si="1"/>
        <v>0</v>
      </c>
    </row>
    <row r="17" spans="1:9" s="55" customFormat="1" ht="22.5" customHeight="1" x14ac:dyDescent="0.15">
      <c r="A17" s="46" t="s">
        <v>14</v>
      </c>
      <c r="B17" s="43">
        <v>0</v>
      </c>
      <c r="C17" s="43">
        <v>0</v>
      </c>
      <c r="D17" s="43">
        <v>0</v>
      </c>
      <c r="E17" s="43">
        <v>0</v>
      </c>
      <c r="F17" s="43">
        <v>0</v>
      </c>
      <c r="G17" s="65">
        <f t="shared" si="1"/>
        <v>0</v>
      </c>
    </row>
    <row r="18" spans="1:9" s="55" customFormat="1" ht="22.5" customHeight="1" x14ac:dyDescent="0.15">
      <c r="A18" s="21" t="s">
        <v>15</v>
      </c>
      <c r="B18" s="45">
        <v>0</v>
      </c>
      <c r="C18" s="45">
        <v>0</v>
      </c>
      <c r="D18" s="45">
        <v>0</v>
      </c>
      <c r="E18" s="45">
        <v>0</v>
      </c>
      <c r="F18" s="45">
        <v>0</v>
      </c>
      <c r="G18" s="66">
        <f t="shared" si="1"/>
        <v>0</v>
      </c>
    </row>
    <row r="19" spans="1:9" s="55" customFormat="1" ht="22.5" customHeight="1" x14ac:dyDescent="0.15">
      <c r="A19" s="46" t="s">
        <v>16</v>
      </c>
      <c r="B19" s="46">
        <f>SUM(B20:B23)</f>
        <v>0</v>
      </c>
      <c r="C19" s="46">
        <f>SUM(C20:C23)</f>
        <v>0</v>
      </c>
      <c r="D19" s="46">
        <f t="shared" ref="D19:F19" si="3">SUM(D20:D23)</f>
        <v>0</v>
      </c>
      <c r="E19" s="46">
        <f t="shared" si="3"/>
        <v>0</v>
      </c>
      <c r="F19" s="46">
        <f t="shared" si="3"/>
        <v>0</v>
      </c>
      <c r="G19" s="65">
        <f t="shared" si="1"/>
        <v>0</v>
      </c>
    </row>
    <row r="20" spans="1:9" s="55" customFormat="1" ht="22.5" customHeight="1" x14ac:dyDescent="0.15">
      <c r="A20" s="46" t="s">
        <v>17</v>
      </c>
      <c r="B20" s="43">
        <v>0</v>
      </c>
      <c r="C20" s="43">
        <v>0</v>
      </c>
      <c r="D20" s="43">
        <v>0</v>
      </c>
      <c r="E20" s="43">
        <v>0</v>
      </c>
      <c r="F20" s="43">
        <v>0</v>
      </c>
      <c r="G20" s="65">
        <f t="shared" si="1"/>
        <v>0</v>
      </c>
    </row>
    <row r="21" spans="1:9" s="55" customFormat="1" ht="22.5" customHeight="1" x14ac:dyDescent="0.15">
      <c r="A21" s="46" t="s">
        <v>18</v>
      </c>
      <c r="B21" s="43">
        <v>0</v>
      </c>
      <c r="C21" s="43">
        <v>0</v>
      </c>
      <c r="D21" s="43">
        <v>0</v>
      </c>
      <c r="E21" s="43">
        <v>0</v>
      </c>
      <c r="F21" s="43">
        <v>0</v>
      </c>
      <c r="G21" s="65">
        <f t="shared" si="1"/>
        <v>0</v>
      </c>
    </row>
    <row r="22" spans="1:9" s="55" customFormat="1" ht="22.5" customHeight="1" x14ac:dyDescent="0.15">
      <c r="A22" s="46" t="s">
        <v>19</v>
      </c>
      <c r="B22" s="43">
        <v>0</v>
      </c>
      <c r="C22" s="43">
        <v>0</v>
      </c>
      <c r="D22" s="43">
        <v>0</v>
      </c>
      <c r="E22" s="43">
        <v>0</v>
      </c>
      <c r="F22" s="43">
        <v>0</v>
      </c>
      <c r="G22" s="65">
        <f t="shared" si="1"/>
        <v>0</v>
      </c>
    </row>
    <row r="23" spans="1:9" s="55" customFormat="1" ht="22.5" customHeight="1" x14ac:dyDescent="0.15">
      <c r="A23" s="46" t="s">
        <v>20</v>
      </c>
      <c r="B23" s="43">
        <v>0</v>
      </c>
      <c r="C23" s="43">
        <v>0</v>
      </c>
      <c r="D23" s="43">
        <v>0</v>
      </c>
      <c r="E23" s="43">
        <v>0</v>
      </c>
      <c r="F23" s="43">
        <v>0</v>
      </c>
      <c r="G23" s="65">
        <f t="shared" si="1"/>
        <v>0</v>
      </c>
    </row>
    <row r="24" spans="1:9" s="55" customFormat="1" ht="22.5" customHeight="1" x14ac:dyDescent="0.15">
      <c r="A24" s="10" t="s">
        <v>22</v>
      </c>
      <c r="B24" s="18">
        <f>SUM(B12,B16,B19)</f>
        <v>0</v>
      </c>
      <c r="C24" s="18">
        <f>SUM(C12,C16,C19)</f>
        <v>0</v>
      </c>
      <c r="D24" s="18">
        <f t="shared" ref="D24:F24" si="4">SUM(D12,D16,D19)</f>
        <v>0</v>
      </c>
      <c r="E24" s="18">
        <f t="shared" si="4"/>
        <v>0</v>
      </c>
      <c r="F24" s="18">
        <f t="shared" si="4"/>
        <v>0</v>
      </c>
      <c r="G24" s="19">
        <f t="shared" si="1"/>
        <v>0</v>
      </c>
    </row>
    <row r="25" spans="1:9" s="55" customFormat="1" ht="22.5" customHeight="1" x14ac:dyDescent="0.15">
      <c r="A25" s="18" t="s">
        <v>85</v>
      </c>
      <c r="B25" s="18">
        <f>ROUNDDOWN((B24/1000*10%),0)*1000</f>
        <v>0</v>
      </c>
      <c r="C25" s="18">
        <f>ROUNDDOWN((C24/1000*10%),0)*1000</f>
        <v>0</v>
      </c>
      <c r="D25" s="18">
        <f t="shared" ref="D25:F25" si="5">ROUNDDOWN((D24/1000*10%),0)*1000</f>
        <v>0</v>
      </c>
      <c r="E25" s="18">
        <f t="shared" si="5"/>
        <v>0</v>
      </c>
      <c r="F25" s="18">
        <f t="shared" si="5"/>
        <v>0</v>
      </c>
      <c r="G25" s="19">
        <f t="shared" si="1"/>
        <v>0</v>
      </c>
    </row>
    <row r="26" spans="1:9" s="55" customFormat="1" ht="22.5" customHeight="1" x14ac:dyDescent="0.15">
      <c r="A26" s="10" t="s">
        <v>102</v>
      </c>
      <c r="B26" s="18">
        <f>SUM(B24:B25)</f>
        <v>0</v>
      </c>
      <c r="C26" s="18">
        <f>SUM(C24:C25)</f>
        <v>0</v>
      </c>
      <c r="D26" s="18">
        <f t="shared" ref="D26:F26" si="6">SUM(D24:D25)</f>
        <v>0</v>
      </c>
      <c r="E26" s="18">
        <f t="shared" si="6"/>
        <v>0</v>
      </c>
      <c r="F26" s="18">
        <f t="shared" si="6"/>
        <v>0</v>
      </c>
      <c r="G26" s="19">
        <f t="shared" si="1"/>
        <v>0</v>
      </c>
    </row>
    <row r="27" spans="1:9" s="55" customFormat="1" ht="22.5" customHeight="1" x14ac:dyDescent="0.15">
      <c r="A27" s="10" t="s">
        <v>88</v>
      </c>
      <c r="B27" s="18">
        <f>ROUNDDOWN(B26*0.1,0)</f>
        <v>0</v>
      </c>
      <c r="C27" s="18">
        <f>ROUNDDOWN(C26*0.1,0)</f>
        <v>0</v>
      </c>
      <c r="D27" s="18">
        <f t="shared" ref="D27:F27" si="7">ROUNDDOWN(D26*0.1,0)</f>
        <v>0</v>
      </c>
      <c r="E27" s="18">
        <f t="shared" si="7"/>
        <v>0</v>
      </c>
      <c r="F27" s="18">
        <f t="shared" si="7"/>
        <v>0</v>
      </c>
      <c r="G27" s="19">
        <f t="shared" si="1"/>
        <v>0</v>
      </c>
    </row>
    <row r="28" spans="1:9" s="55" customFormat="1" ht="22.5" customHeight="1" x14ac:dyDescent="0.15">
      <c r="A28" s="10" t="s">
        <v>23</v>
      </c>
      <c r="B28" s="18">
        <f>SUM(B26:B27)</f>
        <v>0</v>
      </c>
      <c r="C28" s="18">
        <f>SUM(C26:C27)</f>
        <v>0</v>
      </c>
      <c r="D28" s="18">
        <f t="shared" ref="D28:F28" si="8">SUM(D26:D27)</f>
        <v>0</v>
      </c>
      <c r="E28" s="18">
        <f t="shared" si="8"/>
        <v>0</v>
      </c>
      <c r="F28" s="18">
        <f t="shared" si="8"/>
        <v>0</v>
      </c>
      <c r="G28" s="19">
        <f t="shared" si="1"/>
        <v>0</v>
      </c>
    </row>
    <row r="29" spans="1:9" ht="19.5" customHeight="1" x14ac:dyDescent="0.15">
      <c r="A29" s="50"/>
      <c r="B29" s="35"/>
      <c r="C29" s="35"/>
      <c r="D29" s="35"/>
      <c r="E29" s="35"/>
      <c r="F29" s="35"/>
      <c r="G29" s="35"/>
    </row>
    <row r="30" spans="1:9" ht="19.5" customHeight="1" x14ac:dyDescent="0.15">
      <c r="A30" s="67" t="s">
        <v>70</v>
      </c>
      <c r="B30" s="70"/>
      <c r="C30" s="70"/>
      <c r="D30" s="70"/>
      <c r="E30" s="70"/>
      <c r="F30" s="70"/>
      <c r="G30" s="70"/>
    </row>
    <row r="31" spans="1:9" ht="33" customHeight="1" x14ac:dyDescent="0.15">
      <c r="A31" s="85" t="s">
        <v>71</v>
      </c>
      <c r="B31" s="85"/>
      <c r="C31" s="85"/>
      <c r="D31" s="85"/>
      <c r="E31" s="85"/>
      <c r="F31" s="85"/>
      <c r="G31" s="85"/>
      <c r="H31" s="85"/>
      <c r="I31" s="85"/>
    </row>
    <row r="32" spans="1:9" ht="18.75" customHeight="1" x14ac:dyDescent="0.15">
      <c r="A32" s="85" t="s">
        <v>101</v>
      </c>
      <c r="B32" s="85"/>
      <c r="C32" s="85"/>
      <c r="D32" s="85"/>
      <c r="E32" s="85"/>
      <c r="F32" s="85"/>
      <c r="G32" s="85"/>
      <c r="H32" s="85"/>
      <c r="I32" s="85"/>
    </row>
  </sheetData>
  <mergeCells count="3">
    <mergeCell ref="A2:G2"/>
    <mergeCell ref="A31:I31"/>
    <mergeCell ref="A32:I32"/>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FD9A-CAF8-4B81-A268-0A5A6EEDD834}">
  <sheetPr>
    <pageSetUpPr fitToPage="1"/>
  </sheetPr>
  <dimension ref="A2:G30"/>
  <sheetViews>
    <sheetView showGridLines="0" zoomScale="90" zoomScaleNormal="90" workbookViewId="0">
      <selection activeCell="J16" sqref="J16"/>
    </sheetView>
  </sheetViews>
  <sheetFormatPr defaultColWidth="8.875" defaultRowHeight="13.5" x14ac:dyDescent="0.15"/>
  <cols>
    <col min="1" max="1" width="35.375" style="57" bestFit="1" customWidth="1"/>
    <col min="2" max="7" width="12.375" style="57" customWidth="1"/>
    <col min="8" max="16384" width="8.875" style="57"/>
  </cols>
  <sheetData>
    <row r="2" spans="1:7" ht="19.5" x14ac:dyDescent="0.15">
      <c r="A2" s="88" t="s">
        <v>103</v>
      </c>
      <c r="B2" s="88"/>
      <c r="C2" s="88"/>
      <c r="D2" s="88"/>
      <c r="E2" s="88"/>
      <c r="F2" s="88"/>
      <c r="G2" s="88"/>
    </row>
    <row r="3" spans="1:7" ht="19.5" customHeight="1" x14ac:dyDescent="0.15">
      <c r="A3" s="49" t="s">
        <v>123</v>
      </c>
    </row>
    <row r="4" spans="1:7" ht="19.5" customHeight="1" x14ac:dyDescent="0.15">
      <c r="A4" s="49" t="s">
        <v>44</v>
      </c>
      <c r="B4" s="58"/>
      <c r="C4" s="58"/>
      <c r="D4" s="58"/>
      <c r="E4" s="58"/>
      <c r="F4" s="58"/>
      <c r="G4" s="58"/>
    </row>
    <row r="5" spans="1:7" s="55" customFormat="1" ht="19.5" customHeight="1" x14ac:dyDescent="0.15">
      <c r="A5" s="49" t="s">
        <v>41</v>
      </c>
      <c r="B5" s="60"/>
      <c r="G5" s="59"/>
    </row>
    <row r="6" spans="1:7" s="55" customFormat="1" ht="19.5" customHeight="1" x14ac:dyDescent="0.15">
      <c r="A6" s="49" t="s">
        <v>121</v>
      </c>
    </row>
    <row r="7" spans="1:7" s="59" customFormat="1" ht="19.5" customHeight="1" x14ac:dyDescent="0.15">
      <c r="A7" s="50"/>
      <c r="B7" s="35"/>
      <c r="C7" s="35"/>
      <c r="D7" s="35"/>
      <c r="E7" s="35"/>
      <c r="F7" s="35"/>
      <c r="G7" s="35"/>
    </row>
    <row r="8" spans="1:7" s="59" customFormat="1" ht="19.5" customHeight="1" x14ac:dyDescent="0.15">
      <c r="A8" s="50" t="s">
        <v>58</v>
      </c>
      <c r="B8" s="35"/>
      <c r="C8" s="35"/>
      <c r="D8" s="35"/>
      <c r="E8" s="35"/>
      <c r="F8" s="35"/>
      <c r="G8" s="35"/>
    </row>
    <row r="9" spans="1:7" s="59" customFormat="1" ht="19.5" customHeight="1" x14ac:dyDescent="0.15">
      <c r="A9" s="50" t="s">
        <v>62</v>
      </c>
    </row>
    <row r="10" spans="1:7" s="59" customFormat="1" ht="19.5" customHeight="1" x14ac:dyDescent="0.15">
      <c r="C10" s="61"/>
      <c r="D10" s="61"/>
      <c r="E10" s="61"/>
      <c r="F10" s="61"/>
      <c r="G10" s="62" t="s">
        <v>8</v>
      </c>
    </row>
    <row r="11" spans="1:7" s="63" customFormat="1" ht="36" customHeight="1" x14ac:dyDescent="0.15">
      <c r="A11" s="4" t="s">
        <v>0</v>
      </c>
      <c r="B11" s="10" t="s">
        <v>49</v>
      </c>
      <c r="C11" s="10" t="s">
        <v>114</v>
      </c>
      <c r="D11" s="10" t="s">
        <v>115</v>
      </c>
      <c r="E11" s="10" t="s">
        <v>116</v>
      </c>
      <c r="F11" s="10" t="s">
        <v>122</v>
      </c>
      <c r="G11" s="3" t="s">
        <v>53</v>
      </c>
    </row>
    <row r="12" spans="1:7" s="55" customFormat="1" ht="22.5" customHeight="1" x14ac:dyDescent="0.15">
      <c r="A12" s="44" t="s">
        <v>1</v>
      </c>
      <c r="B12" s="44">
        <f>SUM(B13:B18)</f>
        <v>0</v>
      </c>
      <c r="C12" s="44">
        <f>SUM(C13:C18)</f>
        <v>0</v>
      </c>
      <c r="D12" s="44">
        <f t="shared" ref="D12:F12" si="0">SUM(D13:D18)</f>
        <v>0</v>
      </c>
      <c r="E12" s="44">
        <f t="shared" si="0"/>
        <v>0</v>
      </c>
      <c r="F12" s="44">
        <f t="shared" si="0"/>
        <v>0</v>
      </c>
      <c r="G12" s="64">
        <f t="shared" ref="G12:G22" si="1">SUM(B12:F12)</f>
        <v>0</v>
      </c>
    </row>
    <row r="13" spans="1:7" s="55" customFormat="1" ht="22.5" customHeight="1" x14ac:dyDescent="0.15">
      <c r="A13" s="46" t="s">
        <v>27</v>
      </c>
      <c r="B13" s="43">
        <v>0</v>
      </c>
      <c r="C13" s="43">
        <v>0</v>
      </c>
      <c r="D13" s="43">
        <v>0</v>
      </c>
      <c r="E13" s="43">
        <v>0</v>
      </c>
      <c r="F13" s="43">
        <v>0</v>
      </c>
      <c r="G13" s="65">
        <f t="shared" si="1"/>
        <v>0</v>
      </c>
    </row>
    <row r="14" spans="1:7" s="55" customFormat="1" ht="22.5" customHeight="1" x14ac:dyDescent="0.15">
      <c r="A14" s="46" t="s">
        <v>28</v>
      </c>
      <c r="B14" s="43">
        <v>0</v>
      </c>
      <c r="C14" s="43">
        <v>0</v>
      </c>
      <c r="D14" s="43">
        <v>0</v>
      </c>
      <c r="E14" s="43">
        <v>0</v>
      </c>
      <c r="F14" s="43">
        <v>0</v>
      </c>
      <c r="G14" s="65">
        <f t="shared" si="1"/>
        <v>0</v>
      </c>
    </row>
    <row r="15" spans="1:7" s="35" customFormat="1" ht="22.5" customHeight="1" x14ac:dyDescent="0.15">
      <c r="A15" s="46" t="s">
        <v>29</v>
      </c>
      <c r="B15" s="43">
        <v>0</v>
      </c>
      <c r="C15" s="43">
        <v>0</v>
      </c>
      <c r="D15" s="43">
        <v>0</v>
      </c>
      <c r="E15" s="43">
        <v>0</v>
      </c>
      <c r="F15" s="43">
        <v>0</v>
      </c>
      <c r="G15" s="65">
        <f t="shared" si="1"/>
        <v>0</v>
      </c>
    </row>
    <row r="16" spans="1:7" s="35" customFormat="1" ht="22.5" customHeight="1" x14ac:dyDescent="0.15">
      <c r="A16" s="46" t="s">
        <v>30</v>
      </c>
      <c r="B16" s="43">
        <v>0</v>
      </c>
      <c r="C16" s="43">
        <v>0</v>
      </c>
      <c r="D16" s="43">
        <v>0</v>
      </c>
      <c r="E16" s="43">
        <v>0</v>
      </c>
      <c r="F16" s="43">
        <v>0</v>
      </c>
      <c r="G16" s="65">
        <f t="shared" si="1"/>
        <v>0</v>
      </c>
    </row>
    <row r="17" spans="1:7" s="35" customFormat="1" ht="22.5" customHeight="1" x14ac:dyDescent="0.15">
      <c r="A17" s="46" t="s">
        <v>31</v>
      </c>
      <c r="B17" s="43">
        <v>0</v>
      </c>
      <c r="C17" s="43">
        <v>0</v>
      </c>
      <c r="D17" s="43">
        <v>0</v>
      </c>
      <c r="E17" s="43">
        <v>0</v>
      </c>
      <c r="F17" s="43">
        <v>0</v>
      </c>
      <c r="G17" s="65">
        <f t="shared" si="1"/>
        <v>0</v>
      </c>
    </row>
    <row r="18" spans="1:7" s="55" customFormat="1" ht="22.5" customHeight="1" x14ac:dyDescent="0.15">
      <c r="A18" s="21" t="s">
        <v>32</v>
      </c>
      <c r="B18" s="43">
        <v>0</v>
      </c>
      <c r="C18" s="43">
        <v>0</v>
      </c>
      <c r="D18" s="43">
        <v>0</v>
      </c>
      <c r="E18" s="43">
        <v>0</v>
      </c>
      <c r="F18" s="43">
        <v>0</v>
      </c>
      <c r="G18" s="65">
        <f t="shared" si="1"/>
        <v>0</v>
      </c>
    </row>
    <row r="19" spans="1:7" s="55" customFormat="1" ht="22.5" customHeight="1" x14ac:dyDescent="0.15">
      <c r="A19" s="18" t="s">
        <v>6</v>
      </c>
      <c r="B19" s="18">
        <f>ROUNDDOWN(B12/1000*30%,0)*1000</f>
        <v>0</v>
      </c>
      <c r="C19" s="18">
        <f>ROUNDDOWN(C12/1000*30%,0)*1000</f>
        <v>0</v>
      </c>
      <c r="D19" s="18">
        <f t="shared" ref="D19:F19" si="2">ROUNDDOWN(D12/1000*30%,0)*1000</f>
        <v>0</v>
      </c>
      <c r="E19" s="18">
        <f t="shared" si="2"/>
        <v>0</v>
      </c>
      <c r="F19" s="18">
        <f t="shared" si="2"/>
        <v>0</v>
      </c>
      <c r="G19" s="64">
        <f t="shared" si="1"/>
        <v>0</v>
      </c>
    </row>
    <row r="20" spans="1:7" s="55" customFormat="1" ht="22.5" customHeight="1" x14ac:dyDescent="0.15">
      <c r="A20" s="10" t="s">
        <v>90</v>
      </c>
      <c r="B20" s="18">
        <f>SUM(B12,B19)</f>
        <v>0</v>
      </c>
      <c r="C20" s="18">
        <f t="shared" ref="C20" si="3">SUM(C12,C19)</f>
        <v>0</v>
      </c>
      <c r="D20" s="18">
        <f t="shared" ref="D20:F20" si="4">SUM(D12,D19)</f>
        <v>0</v>
      </c>
      <c r="E20" s="18">
        <f t="shared" si="4"/>
        <v>0</v>
      </c>
      <c r="F20" s="18">
        <f t="shared" si="4"/>
        <v>0</v>
      </c>
      <c r="G20" s="64">
        <f t="shared" si="1"/>
        <v>0</v>
      </c>
    </row>
    <row r="21" spans="1:7" s="55" customFormat="1" ht="22.5" customHeight="1" x14ac:dyDescent="0.15">
      <c r="A21" s="10" t="s">
        <v>25</v>
      </c>
      <c r="B21" s="18">
        <f>ROUNDDOWN(B20*0.1,0)</f>
        <v>0</v>
      </c>
      <c r="C21" s="18">
        <f>ROUNDDOWN(C20*0.1,0)</f>
        <v>0</v>
      </c>
      <c r="D21" s="18">
        <f t="shared" ref="D21:F21" si="5">ROUNDDOWN(D20*0.1,0)</f>
        <v>0</v>
      </c>
      <c r="E21" s="18">
        <f t="shared" si="5"/>
        <v>0</v>
      </c>
      <c r="F21" s="18">
        <f t="shared" si="5"/>
        <v>0</v>
      </c>
      <c r="G21" s="64">
        <f t="shared" si="1"/>
        <v>0</v>
      </c>
    </row>
    <row r="22" spans="1:7" s="55" customFormat="1" ht="22.5" customHeight="1" x14ac:dyDescent="0.15">
      <c r="A22" s="10" t="s">
        <v>23</v>
      </c>
      <c r="B22" s="18">
        <f>SUM(B20:B21)</f>
        <v>0</v>
      </c>
      <c r="C22" s="18">
        <f>SUM(C20:C21)</f>
        <v>0</v>
      </c>
      <c r="D22" s="18">
        <f t="shared" ref="D22:F22" si="6">SUM(D20:D21)</f>
        <v>0</v>
      </c>
      <c r="E22" s="18">
        <f t="shared" si="6"/>
        <v>0</v>
      </c>
      <c r="F22" s="18">
        <f t="shared" si="6"/>
        <v>0</v>
      </c>
      <c r="G22" s="19">
        <f t="shared" si="1"/>
        <v>0</v>
      </c>
    </row>
    <row r="23" spans="1:7" s="59" customFormat="1" ht="19.5" customHeight="1" x14ac:dyDescent="0.15">
      <c r="A23" s="50"/>
      <c r="B23" s="35"/>
      <c r="C23" s="35"/>
      <c r="D23" s="35"/>
      <c r="E23" s="35"/>
      <c r="F23" s="35"/>
      <c r="G23" s="35"/>
    </row>
    <row r="24" spans="1:7" s="59" customFormat="1" ht="19.5" customHeight="1" x14ac:dyDescent="0.15">
      <c r="A24" s="69" t="s">
        <v>76</v>
      </c>
      <c r="B24" s="67"/>
      <c r="C24" s="67"/>
      <c r="D24" s="67"/>
      <c r="E24" s="67"/>
      <c r="F24" s="67"/>
      <c r="G24" s="67"/>
    </row>
    <row r="25" spans="1:7" s="59" customFormat="1" ht="19.5" customHeight="1" x14ac:dyDescent="0.15">
      <c r="A25" s="89" t="s">
        <v>77</v>
      </c>
      <c r="B25" s="89"/>
      <c r="C25" s="89"/>
      <c r="D25" s="89"/>
      <c r="E25" s="89"/>
      <c r="F25" s="89"/>
      <c r="G25" s="89"/>
    </row>
    <row r="26" spans="1:7" ht="19.5" customHeight="1" x14ac:dyDescent="0.15">
      <c r="A26" s="89"/>
      <c r="B26" s="89"/>
      <c r="C26" s="89"/>
      <c r="D26" s="89"/>
      <c r="E26" s="89"/>
      <c r="F26" s="89"/>
      <c r="G26" s="89"/>
    </row>
    <row r="27" spans="1:7" ht="19.5" customHeight="1" x14ac:dyDescent="0.15">
      <c r="A27" s="89"/>
      <c r="B27" s="89"/>
      <c r="C27" s="89"/>
      <c r="D27" s="89"/>
      <c r="E27" s="89"/>
      <c r="F27" s="89"/>
      <c r="G27" s="89"/>
    </row>
    <row r="28" spans="1:7" ht="34.5" customHeight="1" x14ac:dyDescent="0.15">
      <c r="A28" s="89"/>
      <c r="B28" s="89"/>
      <c r="C28" s="89"/>
      <c r="D28" s="89"/>
      <c r="E28" s="89"/>
      <c r="F28" s="89"/>
      <c r="G28" s="89"/>
    </row>
    <row r="29" spans="1:7" ht="19.5" customHeight="1" x14ac:dyDescent="0.15"/>
    <row r="30" spans="1:7" ht="19.5" customHeight="1" x14ac:dyDescent="0.15"/>
  </sheetData>
  <mergeCells count="5">
    <mergeCell ref="A2:G2"/>
    <mergeCell ref="A25:G25"/>
    <mergeCell ref="A26:G26"/>
    <mergeCell ref="A27:G27"/>
    <mergeCell ref="A28:G28"/>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CD404-8832-4D1B-A944-F967C311A241}">
  <sheetPr>
    <pageSetUpPr fitToPage="1"/>
  </sheetPr>
  <dimension ref="A2:G28"/>
  <sheetViews>
    <sheetView showGridLines="0" zoomScale="90" zoomScaleNormal="90" workbookViewId="0">
      <selection activeCell="L16" sqref="L16"/>
    </sheetView>
  </sheetViews>
  <sheetFormatPr defaultRowHeight="13.5" x14ac:dyDescent="0.15"/>
  <cols>
    <col min="1" max="1" width="35.375" style="57" bestFit="1" customWidth="1"/>
    <col min="2" max="7" width="12.5" style="57" customWidth="1"/>
    <col min="8" max="16384" width="9" style="57"/>
  </cols>
  <sheetData>
    <row r="2" spans="1:7" ht="19.5" x14ac:dyDescent="0.15">
      <c r="A2" s="88" t="s">
        <v>104</v>
      </c>
      <c r="B2" s="88"/>
      <c r="C2" s="88"/>
      <c r="D2" s="88"/>
      <c r="E2" s="88"/>
      <c r="F2" s="88"/>
      <c r="G2" s="88"/>
    </row>
    <row r="3" spans="1:7" s="55" customFormat="1" ht="18.75" customHeight="1" x14ac:dyDescent="0.15">
      <c r="A3" s="49" t="s">
        <v>123</v>
      </c>
    </row>
    <row r="4" spans="1:7" s="59" customFormat="1" ht="18.75" customHeight="1" x14ac:dyDescent="0.15">
      <c r="A4" s="68" t="s">
        <v>43</v>
      </c>
      <c r="B4" s="55"/>
      <c r="C4" s="55"/>
      <c r="D4" s="55"/>
      <c r="E4" s="55"/>
      <c r="F4" s="55"/>
      <c r="G4" s="55"/>
    </row>
    <row r="5" spans="1:7" ht="18.75" customHeight="1" x14ac:dyDescent="0.15">
      <c r="A5" s="49" t="s">
        <v>44</v>
      </c>
      <c r="B5" s="58"/>
      <c r="C5" s="58"/>
      <c r="D5" s="58"/>
      <c r="E5" s="58"/>
      <c r="F5" s="58"/>
      <c r="G5" s="58"/>
    </row>
    <row r="6" spans="1:7" s="55" customFormat="1" ht="18.75" customHeight="1" x14ac:dyDescent="0.15">
      <c r="A6" s="49" t="s">
        <v>41</v>
      </c>
    </row>
    <row r="7" spans="1:7" s="55" customFormat="1" ht="19.5" customHeight="1" x14ac:dyDescent="0.15">
      <c r="A7" s="49" t="s">
        <v>121</v>
      </c>
    </row>
    <row r="8" spans="1:7" s="59" customFormat="1" ht="18.75" customHeight="1" x14ac:dyDescent="0.15">
      <c r="A8" s="50"/>
      <c r="B8" s="35"/>
      <c r="C8" s="35"/>
      <c r="D8" s="35"/>
      <c r="E8" s="35"/>
      <c r="F8" s="35"/>
      <c r="G8" s="35"/>
    </row>
    <row r="9" spans="1:7" s="59" customFormat="1" ht="18.75" customHeight="1" x14ac:dyDescent="0.15">
      <c r="A9" s="50" t="s">
        <v>58</v>
      </c>
    </row>
    <row r="10" spans="1:7" s="59" customFormat="1" ht="18.75" customHeight="1" x14ac:dyDescent="0.15">
      <c r="A10" s="50" t="s">
        <v>61</v>
      </c>
      <c r="B10" s="34"/>
      <c r="C10" s="35"/>
      <c r="D10" s="35"/>
      <c r="E10" s="35"/>
      <c r="F10" s="35"/>
    </row>
    <row r="11" spans="1:7" s="63" customFormat="1" ht="18.75" customHeight="1" x14ac:dyDescent="0.15">
      <c r="A11" s="59"/>
      <c r="B11" s="59"/>
      <c r="C11" s="61"/>
      <c r="D11" s="61"/>
      <c r="E11" s="61"/>
      <c r="F11" s="61"/>
      <c r="G11" s="62" t="s">
        <v>8</v>
      </c>
    </row>
    <row r="12" spans="1:7" s="55" customFormat="1" ht="31.5" customHeight="1" x14ac:dyDescent="0.15">
      <c r="A12" s="4" t="s">
        <v>0</v>
      </c>
      <c r="B12" s="10" t="s">
        <v>49</v>
      </c>
      <c r="C12" s="10" t="s">
        <v>114</v>
      </c>
      <c r="D12" s="10" t="s">
        <v>115</v>
      </c>
      <c r="E12" s="10" t="s">
        <v>116</v>
      </c>
      <c r="F12" s="10" t="s">
        <v>122</v>
      </c>
      <c r="G12" s="3" t="s">
        <v>53</v>
      </c>
    </row>
    <row r="13" spans="1:7" s="55" customFormat="1" ht="31.5" customHeight="1" x14ac:dyDescent="0.15">
      <c r="A13" s="44" t="s">
        <v>1</v>
      </c>
      <c r="B13" s="44">
        <f>SUM(B14:B17)</f>
        <v>0</v>
      </c>
      <c r="C13" s="44">
        <f>SUM(C14:C17)</f>
        <v>0</v>
      </c>
      <c r="D13" s="44">
        <f t="shared" ref="D13:F13" si="0">SUM(D14:D17)</f>
        <v>0</v>
      </c>
      <c r="E13" s="44">
        <f t="shared" si="0"/>
        <v>0</v>
      </c>
      <c r="F13" s="44">
        <f t="shared" si="0"/>
        <v>0</v>
      </c>
      <c r="G13" s="64">
        <f t="shared" ref="G13:G20" si="1">SUM(B13:F13)</f>
        <v>0</v>
      </c>
    </row>
    <row r="14" spans="1:7" s="55" customFormat="1" ht="31.5" customHeight="1" x14ac:dyDescent="0.15">
      <c r="A14" s="46" t="s">
        <v>2</v>
      </c>
      <c r="B14" s="43">
        <v>0</v>
      </c>
      <c r="C14" s="43">
        <v>0</v>
      </c>
      <c r="D14" s="43">
        <v>0</v>
      </c>
      <c r="E14" s="43">
        <v>0</v>
      </c>
      <c r="F14" s="43">
        <v>0</v>
      </c>
      <c r="G14" s="65">
        <f t="shared" si="1"/>
        <v>0</v>
      </c>
    </row>
    <row r="15" spans="1:7" s="55" customFormat="1" ht="31.5" customHeight="1" x14ac:dyDescent="0.15">
      <c r="A15" s="46" t="s">
        <v>3</v>
      </c>
      <c r="B15" s="43">
        <v>0</v>
      </c>
      <c r="C15" s="43">
        <v>0</v>
      </c>
      <c r="D15" s="43">
        <v>0</v>
      </c>
      <c r="E15" s="43">
        <v>0</v>
      </c>
      <c r="F15" s="43">
        <v>0</v>
      </c>
      <c r="G15" s="65">
        <f t="shared" si="1"/>
        <v>0</v>
      </c>
    </row>
    <row r="16" spans="1:7" s="55" customFormat="1" ht="31.5" customHeight="1" x14ac:dyDescent="0.15">
      <c r="A16" s="46" t="s">
        <v>4</v>
      </c>
      <c r="B16" s="43">
        <v>0</v>
      </c>
      <c r="C16" s="43">
        <v>0</v>
      </c>
      <c r="D16" s="43">
        <v>0</v>
      </c>
      <c r="E16" s="43">
        <v>0</v>
      </c>
      <c r="F16" s="43">
        <v>0</v>
      </c>
      <c r="G16" s="65">
        <f t="shared" si="1"/>
        <v>0</v>
      </c>
    </row>
    <row r="17" spans="1:7" s="55" customFormat="1" ht="31.5" customHeight="1" x14ac:dyDescent="0.15">
      <c r="A17" s="46" t="s">
        <v>5</v>
      </c>
      <c r="B17" s="43">
        <v>0</v>
      </c>
      <c r="C17" s="43">
        <v>0</v>
      </c>
      <c r="D17" s="43">
        <v>0</v>
      </c>
      <c r="E17" s="43">
        <v>0</v>
      </c>
      <c r="F17" s="43">
        <v>0</v>
      </c>
      <c r="G17" s="66">
        <f t="shared" si="1"/>
        <v>0</v>
      </c>
    </row>
    <row r="18" spans="1:7" s="55" customFormat="1" ht="31.5" customHeight="1" x14ac:dyDescent="0.15">
      <c r="A18" s="18" t="s">
        <v>95</v>
      </c>
      <c r="B18" s="18">
        <f>ROUNDDOWN((B13/1000*30%),0)*1000</f>
        <v>0</v>
      </c>
      <c r="C18" s="18">
        <f>ROUNDDOWN((C13/1000*30%),0)*1000</f>
        <v>0</v>
      </c>
      <c r="D18" s="18">
        <f t="shared" ref="D18:F18" si="2">ROUNDDOWN((D13/1000*30%),0)*1000</f>
        <v>0</v>
      </c>
      <c r="E18" s="18">
        <f t="shared" si="2"/>
        <v>0</v>
      </c>
      <c r="F18" s="18">
        <f t="shared" si="2"/>
        <v>0</v>
      </c>
      <c r="G18" s="64">
        <f t="shared" si="1"/>
        <v>0</v>
      </c>
    </row>
    <row r="19" spans="1:7" s="55" customFormat="1" ht="31.5" customHeight="1" x14ac:dyDescent="0.15">
      <c r="A19" s="10" t="s">
        <v>96</v>
      </c>
      <c r="B19" s="18">
        <f>SUM(B13,B18)</f>
        <v>0</v>
      </c>
      <c r="C19" s="18">
        <f t="shared" ref="C19" si="3">SUM(C13,C18)</f>
        <v>0</v>
      </c>
      <c r="D19" s="18">
        <f t="shared" ref="D19:F19" si="4">SUM(D13,D18)</f>
        <v>0</v>
      </c>
      <c r="E19" s="18">
        <f t="shared" si="4"/>
        <v>0</v>
      </c>
      <c r="F19" s="18">
        <f t="shared" si="4"/>
        <v>0</v>
      </c>
      <c r="G19" s="64">
        <f t="shared" si="1"/>
        <v>0</v>
      </c>
    </row>
    <row r="20" spans="1:7" s="59" customFormat="1" ht="31.5" customHeight="1" x14ac:dyDescent="0.15">
      <c r="A20" s="10" t="s">
        <v>97</v>
      </c>
      <c r="B20" s="18">
        <f>ROUNDDOWN(B19*(0.1/1.1),0)</f>
        <v>0</v>
      </c>
      <c r="C20" s="18">
        <f>ROUNDDOWN(C19*(0.1/1.1),0)</f>
        <v>0</v>
      </c>
      <c r="D20" s="18">
        <f t="shared" ref="D20:F20" si="5">ROUNDDOWN(D19*(0.1/1.1),0)</f>
        <v>0</v>
      </c>
      <c r="E20" s="18">
        <f t="shared" si="5"/>
        <v>0</v>
      </c>
      <c r="F20" s="18">
        <f t="shared" si="5"/>
        <v>0</v>
      </c>
      <c r="G20" s="19">
        <f t="shared" si="1"/>
        <v>0</v>
      </c>
    </row>
    <row r="21" spans="1:7" ht="19.5" customHeight="1" x14ac:dyDescent="0.15">
      <c r="A21" s="50"/>
      <c r="B21" s="35"/>
      <c r="C21" s="35"/>
      <c r="D21" s="35"/>
      <c r="E21" s="35"/>
      <c r="F21" s="35"/>
      <c r="G21" s="35"/>
    </row>
    <row r="22" spans="1:7" s="59" customFormat="1" ht="18.75" customHeight="1" x14ac:dyDescent="0.15">
      <c r="A22" s="67" t="s">
        <v>76</v>
      </c>
      <c r="B22" s="67"/>
      <c r="C22" s="67"/>
      <c r="D22" s="67"/>
      <c r="E22" s="67"/>
      <c r="F22" s="67"/>
      <c r="G22" s="67"/>
    </row>
    <row r="23" spans="1:7" ht="18.75" customHeight="1" x14ac:dyDescent="0.15">
      <c r="A23" s="85" t="s">
        <v>91</v>
      </c>
      <c r="B23" s="85"/>
      <c r="C23" s="85"/>
      <c r="D23" s="85"/>
      <c r="E23" s="85"/>
      <c r="F23" s="85"/>
      <c r="G23" s="85"/>
    </row>
    <row r="24" spans="1:7" ht="18.75" customHeight="1" x14ac:dyDescent="0.15">
      <c r="A24" s="86" t="s">
        <v>92</v>
      </c>
      <c r="B24" s="86"/>
      <c r="C24" s="86"/>
      <c r="D24" s="86"/>
      <c r="E24" s="86"/>
      <c r="F24" s="86"/>
      <c r="G24" s="86"/>
    </row>
    <row r="25" spans="1:7" ht="27.75" customHeight="1" x14ac:dyDescent="0.15">
      <c r="A25" s="85"/>
      <c r="B25" s="90"/>
      <c r="C25" s="90"/>
      <c r="D25" s="90"/>
      <c r="E25" s="90"/>
      <c r="F25" s="90"/>
      <c r="G25" s="90"/>
    </row>
    <row r="26" spans="1:7" ht="18.75" customHeight="1" x14ac:dyDescent="0.15">
      <c r="A26" s="85"/>
      <c r="B26" s="85"/>
      <c r="C26" s="85"/>
      <c r="D26" s="85"/>
      <c r="E26" s="85"/>
      <c r="F26" s="85"/>
      <c r="G26" s="85"/>
    </row>
    <row r="27" spans="1:7" ht="18.75" customHeight="1" x14ac:dyDescent="0.15"/>
    <row r="28" spans="1:7" ht="18.75" customHeight="1" x14ac:dyDescent="0.15"/>
  </sheetData>
  <mergeCells count="5">
    <mergeCell ref="A2:G2"/>
    <mergeCell ref="A23:G23"/>
    <mergeCell ref="A24:G24"/>
    <mergeCell ref="A25:G25"/>
    <mergeCell ref="A26:G26"/>
  </mergeCells>
  <phoneticPr fontId="9"/>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F2F2-725B-4D16-AD2C-4BADE33879C0}">
  <sheetPr>
    <pageSetUpPr fitToPage="1"/>
  </sheetPr>
  <dimension ref="A2:H33"/>
  <sheetViews>
    <sheetView showGridLines="0" zoomScale="90" zoomScaleNormal="90" workbookViewId="0">
      <selection activeCell="H12" sqref="H12"/>
    </sheetView>
  </sheetViews>
  <sheetFormatPr defaultRowHeight="13.5" x14ac:dyDescent="0.15"/>
  <cols>
    <col min="1" max="1" width="35.375" style="57" bestFit="1" customWidth="1"/>
    <col min="2" max="7" width="12.5" style="57" customWidth="1"/>
    <col min="8" max="16384" width="9" style="57"/>
  </cols>
  <sheetData>
    <row r="2" spans="1:8" ht="22.5" x14ac:dyDescent="0.15">
      <c r="A2" s="77" t="s">
        <v>105</v>
      </c>
      <c r="B2" s="77"/>
      <c r="C2" s="77"/>
      <c r="D2" s="77"/>
      <c r="E2" s="77"/>
      <c r="F2" s="77"/>
      <c r="G2" s="77"/>
    </row>
    <row r="3" spans="1:8" s="55" customFormat="1" ht="19.5" customHeight="1" x14ac:dyDescent="0.15">
      <c r="A3" s="49" t="s">
        <v>123</v>
      </c>
    </row>
    <row r="4" spans="1:8" ht="19.5" customHeight="1" x14ac:dyDescent="0.15">
      <c r="A4" s="49" t="s">
        <v>42</v>
      </c>
      <c r="B4" s="58"/>
      <c r="C4" s="58"/>
      <c r="D4" s="58"/>
      <c r="E4" s="58"/>
      <c r="F4" s="58"/>
      <c r="G4" s="51"/>
    </row>
    <row r="5" spans="1:8" s="55" customFormat="1" ht="19.5" customHeight="1" x14ac:dyDescent="0.15">
      <c r="A5" s="49" t="s">
        <v>41</v>
      </c>
    </row>
    <row r="6" spans="1:8" s="55" customFormat="1" ht="19.5" customHeight="1" x14ac:dyDescent="0.15">
      <c r="A6" s="49" t="s">
        <v>121</v>
      </c>
    </row>
    <row r="7" spans="1:8" s="59" customFormat="1" ht="19.5" customHeight="1" x14ac:dyDescent="0.15">
      <c r="A7" s="50"/>
      <c r="B7" s="35"/>
      <c r="C7" s="35"/>
      <c r="D7" s="35"/>
      <c r="E7" s="35"/>
      <c r="F7" s="35"/>
      <c r="G7" s="35"/>
    </row>
    <row r="8" spans="1:8" s="59" customFormat="1" ht="19.5" customHeight="1" x14ac:dyDescent="0.15">
      <c r="A8" s="50" t="s">
        <v>58</v>
      </c>
    </row>
    <row r="9" spans="1:8" s="59" customFormat="1" ht="19.5" customHeight="1" x14ac:dyDescent="0.15">
      <c r="A9" s="50" t="s">
        <v>59</v>
      </c>
      <c r="B9" s="34"/>
      <c r="C9" s="35"/>
      <c r="D9" s="35"/>
      <c r="E9" s="35"/>
      <c r="F9" s="35"/>
    </row>
    <row r="10" spans="1:8" s="59" customFormat="1" ht="19.5" customHeight="1" x14ac:dyDescent="0.15">
      <c r="C10" s="61"/>
      <c r="D10" s="61"/>
      <c r="E10" s="61"/>
      <c r="F10" s="61"/>
      <c r="G10" s="62" t="s">
        <v>8</v>
      </c>
    </row>
    <row r="11" spans="1:8" s="63" customFormat="1" ht="36" customHeight="1" x14ac:dyDescent="0.15">
      <c r="A11" s="4" t="s">
        <v>0</v>
      </c>
      <c r="B11" s="10" t="s">
        <v>49</v>
      </c>
      <c r="C11" s="10" t="s">
        <v>114</v>
      </c>
      <c r="D11" s="10" t="s">
        <v>115</v>
      </c>
      <c r="E11" s="10" t="s">
        <v>116</v>
      </c>
      <c r="F11" s="10" t="s">
        <v>122</v>
      </c>
      <c r="G11" s="3" t="s">
        <v>53</v>
      </c>
      <c r="H11" s="55"/>
    </row>
    <row r="12" spans="1:8" s="55" customFormat="1" ht="22.5" customHeight="1" x14ac:dyDescent="0.15">
      <c r="A12" s="44" t="s">
        <v>9</v>
      </c>
      <c r="B12" s="44">
        <f>SUM(B13:B15)</f>
        <v>0</v>
      </c>
      <c r="C12" s="44">
        <f>SUM(C13:C15)</f>
        <v>0</v>
      </c>
      <c r="D12" s="44">
        <f t="shared" ref="D12:F12" si="0">SUM(D13:D15)</f>
        <v>0</v>
      </c>
      <c r="E12" s="44">
        <f t="shared" si="0"/>
        <v>0</v>
      </c>
      <c r="F12" s="44">
        <f t="shared" si="0"/>
        <v>0</v>
      </c>
      <c r="G12" s="64">
        <f t="shared" ref="G12:G26" si="1">SUM(B12:F12)</f>
        <v>0</v>
      </c>
    </row>
    <row r="13" spans="1:8" s="55" customFormat="1" ht="22.5" customHeight="1" x14ac:dyDescent="0.15">
      <c r="A13" s="46" t="s">
        <v>10</v>
      </c>
      <c r="B13" s="43">
        <v>0</v>
      </c>
      <c r="C13" s="43">
        <v>0</v>
      </c>
      <c r="D13" s="43">
        <v>0</v>
      </c>
      <c r="E13" s="43">
        <v>0</v>
      </c>
      <c r="F13" s="43">
        <v>0</v>
      </c>
      <c r="G13" s="65">
        <f t="shared" si="1"/>
        <v>0</v>
      </c>
    </row>
    <row r="14" spans="1:8" s="55" customFormat="1" ht="22.5" customHeight="1" x14ac:dyDescent="0.15">
      <c r="A14" s="46" t="s">
        <v>11</v>
      </c>
      <c r="B14" s="43">
        <v>0</v>
      </c>
      <c r="C14" s="43">
        <v>0</v>
      </c>
      <c r="D14" s="43">
        <v>0</v>
      </c>
      <c r="E14" s="43">
        <v>0</v>
      </c>
      <c r="F14" s="43">
        <v>0</v>
      </c>
      <c r="G14" s="65">
        <f t="shared" si="1"/>
        <v>0</v>
      </c>
    </row>
    <row r="15" spans="1:8" s="55" customFormat="1" ht="22.5" customHeight="1" x14ac:dyDescent="0.15">
      <c r="A15" s="21" t="s">
        <v>12</v>
      </c>
      <c r="B15" s="43">
        <v>0</v>
      </c>
      <c r="C15" s="43">
        <v>0</v>
      </c>
      <c r="D15" s="43">
        <v>0</v>
      </c>
      <c r="E15" s="43">
        <v>0</v>
      </c>
      <c r="F15" s="43">
        <v>0</v>
      </c>
      <c r="G15" s="65">
        <f t="shared" si="1"/>
        <v>0</v>
      </c>
    </row>
    <row r="16" spans="1:8" s="55" customFormat="1" ht="22.5" customHeight="1" x14ac:dyDescent="0.15">
      <c r="A16" s="44" t="s">
        <v>13</v>
      </c>
      <c r="B16" s="44">
        <f>SUM(B17:B18)</f>
        <v>0</v>
      </c>
      <c r="C16" s="44">
        <f>SUM(C17:C18)</f>
        <v>0</v>
      </c>
      <c r="D16" s="44">
        <f t="shared" ref="D16:F16" si="2">SUM(D17:D18)</f>
        <v>0</v>
      </c>
      <c r="E16" s="44">
        <f t="shared" si="2"/>
        <v>0</v>
      </c>
      <c r="F16" s="44">
        <f t="shared" si="2"/>
        <v>0</v>
      </c>
      <c r="G16" s="64">
        <f t="shared" si="1"/>
        <v>0</v>
      </c>
    </row>
    <row r="17" spans="1:7" s="55" customFormat="1" ht="22.5" customHeight="1" x14ac:dyDescent="0.15">
      <c r="A17" s="46" t="s">
        <v>14</v>
      </c>
      <c r="B17" s="43">
        <v>0</v>
      </c>
      <c r="C17" s="43">
        <v>0</v>
      </c>
      <c r="D17" s="43">
        <v>0</v>
      </c>
      <c r="E17" s="43">
        <v>0</v>
      </c>
      <c r="F17" s="43">
        <v>0</v>
      </c>
      <c r="G17" s="65">
        <f t="shared" si="1"/>
        <v>0</v>
      </c>
    </row>
    <row r="18" spans="1:7" s="55" customFormat="1" ht="22.5" customHeight="1" x14ac:dyDescent="0.15">
      <c r="A18" s="21" t="s">
        <v>15</v>
      </c>
      <c r="B18" s="45">
        <v>0</v>
      </c>
      <c r="C18" s="45">
        <v>0</v>
      </c>
      <c r="D18" s="45">
        <v>0</v>
      </c>
      <c r="E18" s="45">
        <v>0</v>
      </c>
      <c r="F18" s="45">
        <v>0</v>
      </c>
      <c r="G18" s="65">
        <f t="shared" si="1"/>
        <v>0</v>
      </c>
    </row>
    <row r="19" spans="1:7" s="55" customFormat="1" ht="22.5" customHeight="1" x14ac:dyDescent="0.15">
      <c r="A19" s="46" t="s">
        <v>16</v>
      </c>
      <c r="B19" s="46">
        <f>SUM(B20:B23)</f>
        <v>0</v>
      </c>
      <c r="C19" s="46">
        <f>SUM(C20:C23)</f>
        <v>0</v>
      </c>
      <c r="D19" s="46">
        <f t="shared" ref="D19:F19" si="3">SUM(D20:D23)</f>
        <v>0</v>
      </c>
      <c r="E19" s="46">
        <f t="shared" si="3"/>
        <v>0</v>
      </c>
      <c r="F19" s="46">
        <f t="shared" si="3"/>
        <v>0</v>
      </c>
      <c r="G19" s="64">
        <f t="shared" si="1"/>
        <v>0</v>
      </c>
    </row>
    <row r="20" spans="1:7" s="55" customFormat="1" ht="22.5" customHeight="1" x14ac:dyDescent="0.15">
      <c r="A20" s="46" t="s">
        <v>17</v>
      </c>
      <c r="B20" s="43">
        <v>0</v>
      </c>
      <c r="C20" s="43">
        <v>0</v>
      </c>
      <c r="D20" s="43">
        <v>0</v>
      </c>
      <c r="E20" s="43">
        <v>0</v>
      </c>
      <c r="F20" s="43">
        <v>0</v>
      </c>
      <c r="G20" s="65">
        <f t="shared" si="1"/>
        <v>0</v>
      </c>
    </row>
    <row r="21" spans="1:7" s="55" customFormat="1" ht="22.5" customHeight="1" x14ac:dyDescent="0.15">
      <c r="A21" s="46" t="s">
        <v>18</v>
      </c>
      <c r="B21" s="43">
        <v>0</v>
      </c>
      <c r="C21" s="43">
        <v>0</v>
      </c>
      <c r="D21" s="43">
        <v>0</v>
      </c>
      <c r="E21" s="43">
        <v>0</v>
      </c>
      <c r="F21" s="43">
        <v>0</v>
      </c>
      <c r="G21" s="65">
        <f t="shared" si="1"/>
        <v>0</v>
      </c>
    </row>
    <row r="22" spans="1:7" s="55" customFormat="1" ht="22.5" customHeight="1" x14ac:dyDescent="0.15">
      <c r="A22" s="46" t="s">
        <v>19</v>
      </c>
      <c r="B22" s="43">
        <v>0</v>
      </c>
      <c r="C22" s="43">
        <v>0</v>
      </c>
      <c r="D22" s="43">
        <v>0</v>
      </c>
      <c r="E22" s="43">
        <v>0</v>
      </c>
      <c r="F22" s="43">
        <v>0</v>
      </c>
      <c r="G22" s="65">
        <f t="shared" si="1"/>
        <v>0</v>
      </c>
    </row>
    <row r="23" spans="1:7" s="55" customFormat="1" ht="22.5" customHeight="1" x14ac:dyDescent="0.15">
      <c r="A23" s="46" t="s">
        <v>20</v>
      </c>
      <c r="B23" s="43">
        <v>0</v>
      </c>
      <c r="C23" s="43">
        <v>0</v>
      </c>
      <c r="D23" s="43">
        <v>0</v>
      </c>
      <c r="E23" s="43">
        <v>0</v>
      </c>
      <c r="F23" s="43">
        <v>0</v>
      </c>
      <c r="G23" s="66">
        <f t="shared" si="1"/>
        <v>0</v>
      </c>
    </row>
    <row r="24" spans="1:7" s="55" customFormat="1" ht="22.5" customHeight="1" x14ac:dyDescent="0.15">
      <c r="A24" s="10" t="s">
        <v>22</v>
      </c>
      <c r="B24" s="18">
        <f>SUM(B12,B16,B19)</f>
        <v>0</v>
      </c>
      <c r="C24" s="18">
        <f>SUM(C12,C16,C19)</f>
        <v>0</v>
      </c>
      <c r="D24" s="18">
        <f t="shared" ref="D24:F24" si="4">SUM(D12,D16,D19)</f>
        <v>0</v>
      </c>
      <c r="E24" s="18">
        <f t="shared" si="4"/>
        <v>0</v>
      </c>
      <c r="F24" s="18">
        <f t="shared" si="4"/>
        <v>0</v>
      </c>
      <c r="G24" s="65">
        <f t="shared" si="1"/>
        <v>0</v>
      </c>
    </row>
    <row r="25" spans="1:7" s="55" customFormat="1" ht="22.5" customHeight="1" x14ac:dyDescent="0.15">
      <c r="A25" s="18" t="s">
        <v>98</v>
      </c>
      <c r="B25" s="18">
        <f>ROUNDDOWN((B24/1000*10%),0)*1000</f>
        <v>0</v>
      </c>
      <c r="C25" s="18">
        <f>ROUNDDOWN((C24/1000*10%),0)*1000</f>
        <v>0</v>
      </c>
      <c r="D25" s="18">
        <f t="shared" ref="D25:F25" si="5">ROUNDDOWN((D24/1000*10%),0)*1000</f>
        <v>0</v>
      </c>
      <c r="E25" s="18">
        <f t="shared" si="5"/>
        <v>0</v>
      </c>
      <c r="F25" s="18">
        <f t="shared" si="5"/>
        <v>0</v>
      </c>
      <c r="G25" s="19">
        <f t="shared" si="1"/>
        <v>0</v>
      </c>
    </row>
    <row r="26" spans="1:7" s="55" customFormat="1" ht="22.5" customHeight="1" x14ac:dyDescent="0.15">
      <c r="A26" s="10" t="s">
        <v>106</v>
      </c>
      <c r="B26" s="18">
        <f>SUM(B24:B25)</f>
        <v>0</v>
      </c>
      <c r="C26" s="18">
        <f>SUM(C24:C25)</f>
        <v>0</v>
      </c>
      <c r="D26" s="18">
        <f t="shared" ref="D26:F26" si="6">SUM(D24:D25)</f>
        <v>0</v>
      </c>
      <c r="E26" s="18">
        <f t="shared" si="6"/>
        <v>0</v>
      </c>
      <c r="F26" s="18">
        <f t="shared" si="6"/>
        <v>0</v>
      </c>
      <c r="G26" s="19">
        <f t="shared" si="1"/>
        <v>0</v>
      </c>
    </row>
    <row r="27" spans="1:7" ht="19.5" customHeight="1" x14ac:dyDescent="0.15">
      <c r="A27" s="50"/>
      <c r="B27" s="35"/>
      <c r="C27" s="35"/>
      <c r="D27" s="35"/>
      <c r="E27" s="35"/>
      <c r="F27" s="35"/>
      <c r="G27" s="35"/>
    </row>
    <row r="28" spans="1:7" ht="19.5" customHeight="1" x14ac:dyDescent="0.15">
      <c r="A28" s="67" t="s">
        <v>70</v>
      </c>
      <c r="B28" s="67"/>
      <c r="C28" s="67"/>
      <c r="D28" s="67"/>
      <c r="E28" s="67"/>
      <c r="F28" s="67"/>
      <c r="G28" s="67"/>
    </row>
    <row r="29" spans="1:7" ht="62.25" customHeight="1" x14ac:dyDescent="0.15">
      <c r="A29" s="85" t="s">
        <v>81</v>
      </c>
      <c r="B29" s="85"/>
      <c r="C29" s="85"/>
      <c r="D29" s="85"/>
      <c r="E29" s="85"/>
      <c r="F29" s="85"/>
      <c r="G29" s="85"/>
    </row>
    <row r="30" spans="1:7" ht="36" customHeight="1" x14ac:dyDescent="0.15">
      <c r="A30" s="85" t="s">
        <v>82</v>
      </c>
      <c r="B30" s="85"/>
      <c r="C30" s="85"/>
      <c r="D30" s="85"/>
      <c r="E30" s="85"/>
      <c r="F30" s="85"/>
      <c r="G30" s="85"/>
    </row>
    <row r="31" spans="1:7" ht="47.25" customHeight="1" x14ac:dyDescent="0.15">
      <c r="A31" s="85" t="s">
        <v>83</v>
      </c>
      <c r="B31" s="86"/>
      <c r="C31" s="86"/>
      <c r="D31" s="86"/>
      <c r="E31" s="86"/>
      <c r="F31" s="86"/>
      <c r="G31" s="86"/>
    </row>
    <row r="32" spans="1:7" ht="19.5" customHeight="1" x14ac:dyDescent="0.15">
      <c r="A32" s="91"/>
      <c r="B32" s="91"/>
      <c r="C32" s="91"/>
      <c r="D32" s="91"/>
      <c r="E32" s="91"/>
      <c r="F32" s="91"/>
      <c r="G32" s="91"/>
    </row>
    <row r="33" ht="19.5" customHeight="1" x14ac:dyDescent="0.15"/>
  </sheetData>
  <mergeCells count="5">
    <mergeCell ref="A2:G2"/>
    <mergeCell ref="A29:G29"/>
    <mergeCell ref="A30:G30"/>
    <mergeCell ref="A31:G31"/>
    <mergeCell ref="A32:G32"/>
  </mergeCells>
  <phoneticPr fontId="9"/>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実施体制図</vt:lpstr>
      <vt:lpstr>研究開発予算と研究員の年度展開</vt:lpstr>
      <vt:lpstr>(1)総括表</vt:lpstr>
      <vt:lpstr>(2)委託先総括表(ア.企業等）</vt:lpstr>
      <vt:lpstr>(2)委託先総括表(イ.国研等）</vt:lpstr>
      <vt:lpstr>(2)委託先総括表(ウ.大学）</vt:lpstr>
      <vt:lpstr>(2)委託先総括表(エ.免税事業者）</vt:lpstr>
      <vt:lpstr>(3)再委託・共同実施総括表(ア.企業等） </vt:lpstr>
      <vt:lpstr>(3)再委託・共同実施総括表(イ.国研等）</vt:lpstr>
      <vt:lpstr>(3)再委託・共同実施総括表(ウ.大学）</vt:lpstr>
      <vt:lpstr>(3)再委託・共同実施総括表(エ.免税事業者）</vt:lpstr>
      <vt:lpstr>'(1)総括表'!Print_Area</vt:lpstr>
      <vt:lpstr>研究開発予算と研究員の年度展開!Print_Area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