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77CF9B81-A678-460B-A870-04BCFF0C0A4A}" xr6:coauthVersionLast="47" xr6:coauthVersionMax="47" xr10:uidLastSave="{00000000-0000-0000-0000-000000000000}"/>
  <bookViews>
    <workbookView xWindow="-120" yWindow="-120" windowWidth="29040" windowHeight="15840" tabRatio="836" activeTab="4" xr2:uid="{00000000-000D-0000-FFFF-FFFF00000000}"/>
  </bookViews>
  <sheets>
    <sheet name="(1)全期間総括表" sheetId="7" r:id="rId1"/>
    <sheet name="(2)補助先総括表" sheetId="6" r:id="rId2"/>
    <sheet name="(3)委託・共同事業総括表" sheetId="9" r:id="rId3"/>
    <sheet name="(4)項目別明細表（補助先用）" sheetId="2" r:id="rId4"/>
    <sheet name="(4)項目別明細表 (委託・共同事業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<sst xmlns="http://schemas.openxmlformats.org/spreadsheetml/2006/main" count="292" uniqueCount="108">
  <si>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</si>
  <si>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</si>
  <si>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</si>
  <si>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</si>
  <si>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</si>
  <si>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</si>
  <si>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</si>
  <si>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</si>
  <si>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</si>
  <si>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</si>
  <si>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</si>
  <si>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</si>
  <si>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</si>
  <si>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</si>
  <si>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</si>
  <si>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</si>
  <si>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</si>
  <si>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</si>
  <si>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</si>
  <si>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</si>
  <si>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</si>
  <si>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</si>
  <si>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</si>
  <si>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</si>
  <si>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</si>
  <si>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</si>
  <si>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</si>
  <si>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</si>
  <si>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</si>
  <si>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</si>
  <si>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</si>
  <si>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</si>
  <si>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</si>
  <si>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</si>
  <si>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</si>
  <si>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</si>
  <si>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</si>
  <si>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</si>
  <si>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</si>
  <si>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</si>
  <si>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</si>
  <si>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</si>
  <si>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</si>
  <si>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</si>
  <si>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</si>
  <si>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</si>
  <si>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</si>
  <si>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</si>
  <si>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</si>
  <si>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</si>
  <si>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</si>
  <si>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</si>
  <si>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</si>
  <si>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</si>
  <si>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</si>
  <si>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</si>
  <si>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</si>
  <si>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</si>
  <si>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</si>
  <si>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</si>
  <si>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</si>
  <si>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</si>
  <si>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</si>
  <si>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</si>
  <si>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合計(Ⅰ＋Ⅱ＋Ⅲ＋Ⅳ）</t>
    <rPh sb="0" eb="2">
      <t>ゴウケイ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</si>
  <si>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</si>
  <si>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</si>
  <si>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２．株式会社★★★</t>
    <rPh sb="2" eb="6">
      <t>カブシキガイシャ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</si>
  <si>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</si>
  <si>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</si>
  <si>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</si>
  <si>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</si>
  <si>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</si>
  <si>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</si>
  <si>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</si>
  <si>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うち共同事業</t>
    <rPh sb="2" eb="4">
      <t>キョウドウ</t>
    </rPh>
    <phoneticPr fontId="3"/>
  </si>
  <si>
    <t>【事業分担先、分室がある場合の記載例】</t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</si>
  <si>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委託先名・共同事業先名</t>
    <rPh sb="0" eb="3">
      <t>イタクサキ</t>
    </rPh>
    <rPh sb="2" eb="3">
      <t>サキ</t>
    </rPh>
    <rPh sb="3" eb="4">
      <t>メイ</t>
    </rPh>
    <rPh sb="5" eb="7">
      <t>キョウドウ</t>
    </rPh>
    <rPh sb="9" eb="10">
      <t>サキ</t>
    </rPh>
    <rPh sb="10" eb="11">
      <t>メイ</t>
    </rPh>
    <phoneticPr fontId="3"/>
  </si>
  <si>
    <t>※機関、年度毎に「補助対象費用」を記入してください。</t>
    <rPh sb="1" eb="3">
      <t>キカン</t>
    </rPh>
    <rPh sb="4" eb="6">
      <t>ネンド</t>
    </rPh>
    <phoneticPr fontId="3"/>
  </si>
  <si>
    <t>補助先名</t>
    <rPh sb="2" eb="3">
      <t>サキ</t>
    </rPh>
    <rPh sb="3" eb="4">
      <t>メイ</t>
    </rPh>
    <phoneticPr fontId="3"/>
  </si>
  <si>
    <t>　＊補助金の額</t>
    <rPh sb="6" eb="7">
      <t>ガク</t>
    </rPh>
    <phoneticPr fontId="3"/>
  </si>
  <si>
    <t>　補助先総括表</t>
    <rPh sb="3" eb="4">
      <t>サキ</t>
    </rPh>
    <rPh sb="4" eb="6">
      <t>ソウカツ</t>
    </rPh>
    <rPh sb="6" eb="7">
      <t>ヒョウ</t>
    </rPh>
    <phoneticPr fontId="3"/>
  </si>
  <si>
    <t>※項目毎に「補助対象費用」を記入してください。</t>
  </si>
  <si>
    <t>※補助先がＮＥＤＯへ計上する補助対象費用は、消費税抜き額になります。（ただし、委託契約は消費税の課税取引となりますので、補助先と委託先の関係では「総計」にて契約します。）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</si>
  <si>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※補助先がＮＥＤＯへ計上する補助対象費用は、消費税抜き額になります。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</si>
  <si>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項目別明細表（補助先用）</t>
    <rPh sb="0" eb="2">
      <t>コウモク</t>
    </rPh>
    <rPh sb="2" eb="3">
      <t>ベツ</t>
    </rPh>
    <rPh sb="3" eb="6">
      <t>メイサイヒョウ</t>
    </rPh>
    <rPh sb="9" eb="10">
      <t>サキ</t>
    </rPh>
    <rPh sb="10" eb="11">
      <t>ヨウ</t>
    </rPh>
    <phoneticPr fontId="3"/>
  </si>
  <si>
    <t>補助事業に要する経費</t>
  </si>
  <si>
    <t>補助対象費用</t>
    <rPh sb="2" eb="4">
      <t>タイショウ</t>
    </rPh>
    <rPh sb="4" eb="6">
      <t>ヒヨウ</t>
    </rPh>
    <phoneticPr fontId="3"/>
  </si>
  <si>
    <t>補助金の額（円）</t>
    <rPh sb="2" eb="3">
      <t>キン</t>
    </rPh>
    <rPh sb="4" eb="5">
      <t>ガク</t>
    </rPh>
    <rPh sb="6" eb="7">
      <t>エン</t>
    </rPh>
    <phoneticPr fontId="3"/>
  </si>
  <si>
    <t>※補助先がＮＥＤＯへ計上する補助対象費用は、消費税抜き額になります。（ただし、委託契約は消費税の課税取引となりますので、補助先と委託先の関係では合計Ｂにて契約します。）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</si>
  <si>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補助事業に要する経費</t>
    <rPh sb="2" eb="4">
      <t>ジギョウ</t>
    </rPh>
    <rPh sb="5" eb="6">
      <t>ヨウ</t>
    </rPh>
    <rPh sb="8" eb="10">
      <t>ケイヒ</t>
    </rPh>
    <phoneticPr fontId="3"/>
  </si>
  <si>
    <t>　　(1)事業開発員旅費</t>
    <rPh sb="10" eb="12">
      <t>リョヒ</t>
    </rPh>
    <phoneticPr fontId="3"/>
  </si>
  <si>
    <t>　１．事業開発員費</t>
    <rPh sb="8" eb="9">
      <t>ヒ</t>
    </rPh>
    <phoneticPr fontId="3"/>
  </si>
  <si>
    <t>Ⅳ．委託費・共同事業費</t>
    <rPh sb="2" eb="4">
      <t>イタク</t>
    </rPh>
    <rPh sb="4" eb="5">
      <t>ヒ</t>
    </rPh>
    <rPh sb="6" eb="8">
      <t>キョウドウ</t>
    </rPh>
    <rPh sb="10" eb="11">
      <t>ヒ</t>
    </rPh>
    <phoneticPr fontId="3"/>
  </si>
  <si>
    <t>　１．委託費・共同事業費</t>
    <rPh sb="3" eb="5">
      <t>イタク</t>
    </rPh>
    <rPh sb="5" eb="6">
      <t>ヒ</t>
    </rPh>
    <rPh sb="7" eb="9">
      <t>キョウドウ</t>
    </rPh>
    <rPh sb="11" eb="12">
      <t>ヒ</t>
    </rPh>
    <phoneticPr fontId="3"/>
  </si>
  <si>
    <t>　２．学術機関等に対する共同事業費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6" eb="17">
      <t>ヒ</t>
    </rPh>
    <phoneticPr fontId="3"/>
  </si>
  <si>
    <t>※Ⅳ．委託費・共同事業費の補助先がＮＥＤＯへ計上する補助対象費用は、消費税抜き額になります。</t>
    <rPh sb="15" eb="16">
      <t>サキ</t>
    </rPh>
    <rPh sb="22" eb="24">
      <t>ケイジョウ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</si>
  <si>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（２）補助先、事業分担先、分室総括表</t>
    <rPh sb="5" eb="6">
      <t>サキ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</si>
  <si>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※学術機関等に対する委託費・共同事業費の場合は「間接経費」が積算可能です。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</si>
  <si>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委託先／共同事業先総括表</t>
    <rPh sb="0" eb="3">
      <t>イタクサキ</t>
    </rPh>
    <rPh sb="4" eb="6">
      <t>キョウドウ</t>
    </rPh>
    <rPh sb="8" eb="9">
      <t>サキ</t>
    </rPh>
    <rPh sb="9" eb="12">
      <t>ソウカツヒョウ</t>
    </rPh>
    <phoneticPr fontId="3"/>
  </si>
  <si>
    <t>（３）委託先、共同事業先総括表</t>
    <rPh sb="3" eb="6">
      <t>イタクサキ</t>
    </rPh>
    <rPh sb="5" eb="6">
      <t>サキ</t>
    </rPh>
    <rPh sb="7" eb="9">
      <t>キョウドウ</t>
    </rPh>
    <rPh sb="11" eb="12">
      <t>サキ</t>
    </rPh>
    <rPh sb="12" eb="14">
      <t>ソウカツ</t>
    </rPh>
    <rPh sb="14" eb="15">
      <t>ヒョウ</t>
    </rPh>
    <phoneticPr fontId="3"/>
  </si>
  <si>
    <t>※補助金の額は、Ⅰ～Ⅳ１．委託費・共同事業費の合計に補助率を乗じ、千円未満を切り捨てた金額に、Ⅳ２．学術機関等に対する共同事業費を加算した額を記載してください。</t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</si>
  <si>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※「補助金の額」には、様式第１に記述の補助率に従い、「補助対象費用の合計Ａ」に補助率を乗じて千円未満を切り捨てた金額を記入してください。ただし、学術機関等に対する共同事業費の場合は、「補助金の額」に「補助対象費用の合計Ａ」と同額の金額を記入してください。</t>
  </si>
  <si>
    <t>項目別明細表（委託・共同事業先用）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4" eb="15">
      <t>サキ</t>
    </rPh>
    <rPh sb="15" eb="16">
      <t>ヨウ</t>
    </rPh>
    <phoneticPr fontId="3"/>
  </si>
  <si>
    <t>　１．建築工事費</t>
    <rPh sb="3" eb="5">
      <t>ケンチク</t>
    </rPh>
    <rPh sb="5" eb="8">
      <t>コウジヒ</t>
    </rPh>
    <phoneticPr fontId="3"/>
  </si>
  <si>
    <t>　１．建築工事費</t>
    <rPh sb="3" eb="5">
      <t>ケンチク</t>
    </rPh>
    <phoneticPr fontId="3"/>
  </si>
  <si>
    <t>○○建築工事費</t>
    <rPh sb="2" eb="4">
      <t>ケンチク</t>
    </rPh>
    <rPh sb="4" eb="7">
      <t>コウジヒ</t>
    </rPh>
    <phoneticPr fontId="3"/>
  </si>
  <si>
    <t>補助事業の名称：・・・・・・開発</t>
    <rPh sb="2" eb="4">
      <t>ジギョウ</t>
    </rPh>
    <rPh sb="5" eb="7">
      <t>メイショウ</t>
    </rPh>
    <rPh sb="14" eb="16">
      <t>カイハツ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</si>
</sst>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J15" sqref="J1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70</v>
      </c>
    </row>
    <row r="2" spans="1:12" ht="19.5" x14ac:dyDescent="0.15">
      <c r="A2" s="108" t="s">
        <v>50</v>
      </c>
      <c r="B2" s="108"/>
      <c r="C2" s="108"/>
      <c r="D2" s="108"/>
      <c r="E2" s="108"/>
      <c r="F2" s="108"/>
    </row>
    <row r="3" spans="1:12" ht="18.75" customHeight="1" x14ac:dyDescent="0.15"/>
    <row r="4" spans="1:12" s="7" customFormat="1" ht="18.75" customHeight="1" x14ac:dyDescent="0.15">
      <c r="A4" s="6" t="s">
        <v>41</v>
      </c>
      <c r="B4" s="6"/>
    </row>
    <row r="5" spans="1:12" s="7" customFormat="1" ht="18.75" customHeight="1" x14ac:dyDescent="0.15">
      <c r="A5" s="6" t="s">
        <v>107</v>
      </c>
      <c r="B5" s="6"/>
    </row>
    <row r="6" spans="1:12" s="7" customFormat="1" ht="18.75" customHeight="1" x14ac:dyDescent="0.15">
      <c r="A6" s="6"/>
      <c r="B6" s="6"/>
      <c r="D6" s="113" t="s">
        <v>2</v>
      </c>
      <c r="E6" s="113"/>
      <c r="F6" s="113"/>
    </row>
    <row r="7" spans="1:12" s="7" customFormat="1" ht="27" customHeight="1" x14ac:dyDescent="0.15">
      <c r="A7" s="8" t="s">
        <v>79</v>
      </c>
      <c r="B7" s="9" t="s">
        <v>77</v>
      </c>
      <c r="C7" s="8" t="s">
        <v>1</v>
      </c>
      <c r="D7" s="8" t="s">
        <v>57</v>
      </c>
      <c r="E7" s="8" t="s">
        <v>58</v>
      </c>
      <c r="F7" s="8" t="s">
        <v>59</v>
      </c>
      <c r="I7" s="34"/>
    </row>
    <row r="8" spans="1:12" s="7" customFormat="1" ht="27" customHeight="1" x14ac:dyDescent="0.15">
      <c r="A8" s="109" t="s">
        <v>46</v>
      </c>
      <c r="B8" s="110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61</v>
      </c>
      <c r="B9" s="12" t="s">
        <v>42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61</v>
      </c>
      <c r="B10" s="12" t="s">
        <v>72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75</v>
      </c>
      <c r="B11" s="12" t="s">
        <v>44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1" t="s">
        <v>67</v>
      </c>
      <c r="B12" s="112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61</v>
      </c>
      <c r="B13" s="12" t="s">
        <v>28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61</v>
      </c>
      <c r="B14" s="12" t="s">
        <v>73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75</v>
      </c>
      <c r="B15" s="12" t="s">
        <v>43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09" t="s">
        <v>47</v>
      </c>
      <c r="B16" s="110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09" t="s">
        <v>80</v>
      </c>
      <c r="B17" s="110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63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76</v>
      </c>
    </row>
    <row r="21" spans="1:12" ht="27" customHeight="1" x14ac:dyDescent="0.15">
      <c r="A21" s="114" t="s">
        <v>53</v>
      </c>
      <c r="B21" s="115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6" t="s">
        <v>51</v>
      </c>
      <c r="B22" s="117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8" t="s">
        <v>54</v>
      </c>
      <c r="B23" s="119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4" t="s">
        <v>56</v>
      </c>
      <c r="B25" s="115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6" t="s">
        <v>52</v>
      </c>
      <c r="B26" s="117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8" t="s">
        <v>55</v>
      </c>
      <c r="B27" s="119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78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sqref="A1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70</v>
      </c>
    </row>
    <row r="2" spans="1:5" ht="19.5" x14ac:dyDescent="0.15">
      <c r="A2" s="108" t="s">
        <v>81</v>
      </c>
      <c r="B2" s="108"/>
      <c r="C2" s="108"/>
      <c r="D2" s="108"/>
      <c r="E2" s="108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97</v>
      </c>
    </row>
    <row r="5" spans="1:5" s="16" customFormat="1" ht="19.5" customHeight="1" x14ac:dyDescent="0.15">
      <c r="A5" s="7" t="s">
        <v>107</v>
      </c>
    </row>
    <row r="6" spans="1:5" s="16" customFormat="1" ht="19.5" customHeight="1" x14ac:dyDescent="0.15">
      <c r="A6" s="16" t="s">
        <v>38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57</v>
      </c>
      <c r="D8" s="8" t="s">
        <v>58</v>
      </c>
      <c r="E8" s="8" t="s">
        <v>59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104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4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5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6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92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7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8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9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10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11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12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93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94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95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60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80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62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82</v>
      </c>
    </row>
    <row r="29" spans="1:5" s="2" customFormat="1" ht="62.25" customHeight="1" x14ac:dyDescent="0.15">
      <c r="A29" s="120" t="s">
        <v>96</v>
      </c>
      <c r="B29" s="121"/>
      <c r="C29" s="121"/>
      <c r="D29" s="121"/>
      <c r="E29" s="121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8" zoomScale="85" zoomScaleNormal="85" workbookViewId="0">
      <selection activeCell="K10" sqref="K10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70</v>
      </c>
    </row>
    <row r="2" spans="1:5" ht="19.5" x14ac:dyDescent="0.15">
      <c r="A2" s="108" t="s">
        <v>99</v>
      </c>
      <c r="B2" s="108"/>
      <c r="C2" s="108"/>
      <c r="D2" s="108"/>
      <c r="E2" s="108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100</v>
      </c>
    </row>
    <row r="5" spans="1:5" s="16" customFormat="1" ht="19.5" customHeight="1" x14ac:dyDescent="0.15">
      <c r="A5" s="7" t="s">
        <v>107</v>
      </c>
    </row>
    <row r="6" spans="1:5" s="16" customFormat="1" ht="19.5" customHeight="1" x14ac:dyDescent="0.15">
      <c r="A6" s="10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57</v>
      </c>
      <c r="D8" s="8" t="s">
        <v>58</v>
      </c>
      <c r="E8" s="8" t="s">
        <v>59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105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4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5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6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92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7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8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9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10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11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12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39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13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60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45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40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68</v>
      </c>
    </row>
    <row r="27" spans="1:12" s="16" customFormat="1" x14ac:dyDescent="0.15"/>
    <row r="28" spans="1:12" ht="19.5" customHeight="1" x14ac:dyDescent="0.15">
      <c r="A28" s="105" t="s">
        <v>98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55.5" customHeight="1" x14ac:dyDescent="0.15">
      <c r="A29" s="122" t="s">
        <v>83</v>
      </c>
      <c r="B29" s="121"/>
      <c r="C29" s="121"/>
      <c r="D29" s="121"/>
      <c r="E29" s="121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70" zoomScaleNormal="70" workbookViewId="0">
      <selection sqref="A1:L5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70</v>
      </c>
    </row>
    <row r="2" spans="1:12" ht="19.5" customHeight="1" x14ac:dyDescent="0.1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69</v>
      </c>
      <c r="B4" s="129"/>
      <c r="D4" s="7"/>
      <c r="J4" s="62"/>
      <c r="K4" s="62"/>
    </row>
    <row r="5" spans="1:12" s="16" customFormat="1" ht="13.5" x14ac:dyDescent="0.15">
      <c r="A5" s="133" t="s">
        <v>49</v>
      </c>
      <c r="B5" s="134"/>
      <c r="C5" s="134"/>
      <c r="D5" s="134"/>
      <c r="E5" s="134"/>
      <c r="F5" s="134"/>
      <c r="G5" s="134"/>
      <c r="H5" s="134"/>
      <c r="I5" s="135"/>
      <c r="J5" s="77" t="s">
        <v>86</v>
      </c>
      <c r="K5" s="66" t="s">
        <v>87</v>
      </c>
      <c r="L5" s="65" t="s">
        <v>88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0">
        <f>SUM(J7,J10,J16)</f>
        <v>0</v>
      </c>
      <c r="K6" s="100">
        <f>SUM(K7,K10,K16)</f>
        <v>0</v>
      </c>
      <c r="L6" s="130"/>
    </row>
    <row r="7" spans="1:12" s="16" customFormat="1" ht="13.5" x14ac:dyDescent="0.15">
      <c r="A7" s="18" t="s">
        <v>104</v>
      </c>
      <c r="D7" s="17"/>
      <c r="I7" s="80"/>
      <c r="J7" s="101">
        <f>SUM(J8)</f>
        <v>0</v>
      </c>
      <c r="K7" s="101">
        <f>SUM(K8)</f>
        <v>0</v>
      </c>
      <c r="L7" s="131"/>
    </row>
    <row r="8" spans="1:12" s="16" customFormat="1" ht="13.5" x14ac:dyDescent="0.15">
      <c r="A8" s="18"/>
      <c r="B8" s="16" t="s">
        <v>106</v>
      </c>
      <c r="C8" s="16" t="s">
        <v>48</v>
      </c>
      <c r="D8" s="17"/>
      <c r="E8" s="16" t="s">
        <v>29</v>
      </c>
      <c r="F8" s="16" t="s">
        <v>30</v>
      </c>
      <c r="H8" s="16" t="s">
        <v>31</v>
      </c>
      <c r="I8" s="80" t="s">
        <v>33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80"/>
      <c r="J9" s="64"/>
      <c r="K9" s="58"/>
      <c r="L9" s="131"/>
    </row>
    <row r="10" spans="1:12" s="16" customFormat="1" ht="13.5" x14ac:dyDescent="0.15">
      <c r="A10" s="125" t="s">
        <v>4</v>
      </c>
      <c r="B10" s="126"/>
      <c r="D10" s="7"/>
      <c r="I10" s="81"/>
      <c r="J10" s="101">
        <f>SUM(J11:J15)</f>
        <v>0</v>
      </c>
      <c r="K10" s="101">
        <f>SUM(K11:K15)</f>
        <v>0</v>
      </c>
      <c r="L10" s="131"/>
    </row>
    <row r="11" spans="1:12" s="16" customFormat="1" ht="13.5" x14ac:dyDescent="0.15">
      <c r="A11" s="18"/>
      <c r="B11" s="16" t="s">
        <v>14</v>
      </c>
      <c r="C11" s="16" t="s">
        <v>48</v>
      </c>
      <c r="D11" s="17"/>
      <c r="E11" s="16" t="s">
        <v>29</v>
      </c>
      <c r="F11" s="16" t="s">
        <v>30</v>
      </c>
      <c r="H11" s="16" t="s">
        <v>31</v>
      </c>
      <c r="I11" s="80" t="s">
        <v>33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32</v>
      </c>
      <c r="C12" s="16" t="s">
        <v>48</v>
      </c>
      <c r="D12" s="17"/>
      <c r="E12" s="16" t="s">
        <v>29</v>
      </c>
      <c r="F12" s="16" t="s">
        <v>30</v>
      </c>
      <c r="H12" s="16" t="s">
        <v>31</v>
      </c>
      <c r="I12" s="80" t="s">
        <v>33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15</v>
      </c>
      <c r="D13" s="17"/>
      <c r="I13" s="80" t="s">
        <v>33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16</v>
      </c>
      <c r="D14" s="17"/>
      <c r="I14" s="80" t="s">
        <v>33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17</v>
      </c>
      <c r="D15" s="17"/>
      <c r="I15" s="80" t="s">
        <v>33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5</v>
      </c>
      <c r="D16" s="17"/>
      <c r="I16" s="80"/>
      <c r="J16" s="101">
        <f>SUM(J17:J18)</f>
        <v>0</v>
      </c>
      <c r="K16" s="101">
        <f>SUM(K17:K18)</f>
        <v>0</v>
      </c>
      <c r="L16" s="131"/>
    </row>
    <row r="17" spans="1:13" s="16" customFormat="1" ht="13.5" x14ac:dyDescent="0.15">
      <c r="A17" s="18"/>
      <c r="B17" s="16" t="s">
        <v>18</v>
      </c>
      <c r="D17" s="17"/>
      <c r="I17" s="80" t="s">
        <v>33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19</v>
      </c>
      <c r="D18" s="17"/>
      <c r="I18" s="80" t="s">
        <v>33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6</v>
      </c>
      <c r="B19" s="20"/>
      <c r="C19" s="20"/>
      <c r="D19" s="21"/>
      <c r="E19" s="20"/>
      <c r="F19" s="20"/>
      <c r="G19" s="20"/>
      <c r="H19" s="20"/>
      <c r="I19" s="82"/>
      <c r="J19" s="102">
        <f>SUM(J20,J23)</f>
        <v>0</v>
      </c>
      <c r="K19" s="102">
        <f>SUM(K20,K23)</f>
        <v>0</v>
      </c>
      <c r="L19" s="131"/>
    </row>
    <row r="20" spans="1:13" s="16" customFormat="1" ht="13.5" x14ac:dyDescent="0.15">
      <c r="A20" s="18" t="s">
        <v>92</v>
      </c>
      <c r="D20" s="7"/>
      <c r="I20" s="81"/>
      <c r="J20" s="101">
        <f>SUM(J21:J22)</f>
        <v>0</v>
      </c>
      <c r="K20" s="101">
        <f>SUM(K21:K22)</f>
        <v>0</v>
      </c>
      <c r="L20" s="131"/>
    </row>
    <row r="21" spans="1:13" s="16" customFormat="1" ht="13.5" x14ac:dyDescent="0.15">
      <c r="A21" s="18"/>
      <c r="C21" s="16" t="s">
        <v>48</v>
      </c>
      <c r="D21" s="17"/>
      <c r="E21" s="16" t="s">
        <v>29</v>
      </c>
      <c r="F21" s="16" t="s">
        <v>30</v>
      </c>
      <c r="H21" s="16" t="s">
        <v>31</v>
      </c>
      <c r="I21" s="80" t="s">
        <v>33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48</v>
      </c>
      <c r="D22" s="17"/>
      <c r="E22" s="16" t="s">
        <v>29</v>
      </c>
      <c r="F22" s="16" t="s">
        <v>30</v>
      </c>
      <c r="H22" s="16" t="s">
        <v>31</v>
      </c>
      <c r="I22" s="80" t="s">
        <v>33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7</v>
      </c>
      <c r="D23" s="7"/>
      <c r="I23" s="81"/>
      <c r="J23" s="101">
        <f>SUM(J24)</f>
        <v>0</v>
      </c>
      <c r="K23" s="101">
        <f>SUM(K24)</f>
        <v>0</v>
      </c>
      <c r="L23" s="131"/>
    </row>
    <row r="24" spans="1:13" s="16" customFormat="1" ht="13.5" x14ac:dyDescent="0.15">
      <c r="A24" s="18"/>
      <c r="C24" s="16" t="s">
        <v>48</v>
      </c>
      <c r="D24" s="17"/>
      <c r="E24" s="16" t="s">
        <v>29</v>
      </c>
      <c r="F24" s="16" t="s">
        <v>30</v>
      </c>
      <c r="H24" s="16" t="s">
        <v>34</v>
      </c>
      <c r="I24" s="80" t="s">
        <v>33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8</v>
      </c>
      <c r="B25" s="20"/>
      <c r="C25" s="20"/>
      <c r="D25" s="21"/>
      <c r="E25" s="20"/>
      <c r="F25" s="20"/>
      <c r="G25" s="20"/>
      <c r="H25" s="20"/>
      <c r="I25" s="82"/>
      <c r="J25" s="102">
        <f>SUM(J26,J29,J33,J35)</f>
        <v>0</v>
      </c>
      <c r="K25" s="103">
        <f>SUM(K26,K29,K33,K35)</f>
        <v>0</v>
      </c>
      <c r="L25" s="131"/>
    </row>
    <row r="26" spans="1:13" s="16" customFormat="1" ht="13.5" x14ac:dyDescent="0.15">
      <c r="A26" s="18" t="s">
        <v>9</v>
      </c>
      <c r="D26" s="7"/>
      <c r="I26" s="81"/>
      <c r="J26" s="101">
        <f>SUM(J27:J28)</f>
        <v>0</v>
      </c>
      <c r="K26" s="101">
        <f>SUM(K27:K28)</f>
        <v>0</v>
      </c>
      <c r="L26" s="131"/>
    </row>
    <row r="27" spans="1:13" s="16" customFormat="1" ht="13.5" x14ac:dyDescent="0.15">
      <c r="A27" s="18"/>
      <c r="B27" s="16" t="s">
        <v>20</v>
      </c>
      <c r="D27" s="17"/>
      <c r="I27" s="80" t="s">
        <v>33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21</v>
      </c>
      <c r="D28" s="17"/>
      <c r="I28" s="80" t="s">
        <v>33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10</v>
      </c>
      <c r="D29" s="17"/>
      <c r="I29" s="81"/>
      <c r="J29" s="101">
        <f>SUM(J30:J32)</f>
        <v>0</v>
      </c>
      <c r="K29" s="101">
        <f>SUM(K30:K32)</f>
        <v>0</v>
      </c>
      <c r="L29" s="131"/>
    </row>
    <row r="30" spans="1:13" s="16" customFormat="1" ht="13.5" x14ac:dyDescent="0.15">
      <c r="A30" s="18" t="s">
        <v>91</v>
      </c>
      <c r="B30" s="16" t="s">
        <v>22</v>
      </c>
      <c r="D30" s="17"/>
      <c r="I30" s="80" t="s">
        <v>33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23</v>
      </c>
      <c r="D31" s="17"/>
      <c r="I31" s="80" t="s">
        <v>33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24</v>
      </c>
      <c r="B32" s="16" t="s">
        <v>23</v>
      </c>
      <c r="D32" s="17"/>
      <c r="I32" s="80" t="s">
        <v>33</v>
      </c>
      <c r="J32" s="58"/>
      <c r="K32" s="58">
        <f t="shared" si="4"/>
        <v>0</v>
      </c>
      <c r="L32" s="131"/>
    </row>
    <row r="33" spans="1:13" s="16" customFormat="1" ht="13.5" x14ac:dyDescent="0.15">
      <c r="A33" s="18" t="s">
        <v>11</v>
      </c>
      <c r="D33" s="7"/>
      <c r="I33" s="81"/>
      <c r="J33" s="101">
        <f>SUM(J34)</f>
        <v>0</v>
      </c>
      <c r="K33" s="101">
        <f>SUM(K34)</f>
        <v>0</v>
      </c>
      <c r="L33" s="131"/>
    </row>
    <row r="34" spans="1:13" s="16" customFormat="1" ht="13.5" x14ac:dyDescent="0.15">
      <c r="A34" s="18"/>
      <c r="B34" s="16" t="s">
        <v>25</v>
      </c>
      <c r="D34" s="17"/>
      <c r="I34" s="80" t="s">
        <v>33</v>
      </c>
      <c r="J34" s="58"/>
      <c r="K34" s="58">
        <f>J34</f>
        <v>0</v>
      </c>
      <c r="L34" s="131"/>
    </row>
    <row r="35" spans="1:13" s="16" customFormat="1" ht="13.5" x14ac:dyDescent="0.15">
      <c r="A35" s="18" t="s">
        <v>12</v>
      </c>
      <c r="D35" s="17"/>
      <c r="I35" s="81"/>
      <c r="J35" s="101">
        <f>SUM(J36:J39)</f>
        <v>0</v>
      </c>
      <c r="K35" s="101">
        <f>SUM(K36:K39)</f>
        <v>0</v>
      </c>
      <c r="L35" s="131"/>
    </row>
    <row r="36" spans="1:13" s="16" customFormat="1" ht="13.5" x14ac:dyDescent="0.15">
      <c r="A36" s="18" t="s">
        <v>26</v>
      </c>
      <c r="C36" s="16" t="s">
        <v>48</v>
      </c>
      <c r="D36" s="17"/>
      <c r="E36" s="16" t="s">
        <v>29</v>
      </c>
      <c r="F36" s="16" t="s">
        <v>30</v>
      </c>
      <c r="H36" s="16" t="s">
        <v>35</v>
      </c>
      <c r="I36" s="80" t="s">
        <v>33</v>
      </c>
      <c r="J36" s="64">
        <f t="shared" ref="J36" si="5">D36*G36</f>
        <v>0</v>
      </c>
      <c r="K36" s="58">
        <f>J36</f>
        <v>0</v>
      </c>
      <c r="L36" s="131"/>
    </row>
    <row r="37" spans="1:13" s="16" customFormat="1" ht="13.5" x14ac:dyDescent="0.15">
      <c r="A37" s="18" t="s">
        <v>27</v>
      </c>
      <c r="B37" s="16" t="s">
        <v>36</v>
      </c>
      <c r="D37" s="17"/>
      <c r="I37" s="80" t="s">
        <v>33</v>
      </c>
      <c r="J37" s="58"/>
      <c r="K37" s="58">
        <f>J37</f>
        <v>0</v>
      </c>
      <c r="L37" s="131"/>
    </row>
    <row r="38" spans="1:13" s="16" customFormat="1" ht="13.5" x14ac:dyDescent="0.15">
      <c r="A38" s="18"/>
      <c r="B38" s="16" t="s">
        <v>37</v>
      </c>
      <c r="D38" s="17"/>
      <c r="I38" s="80" t="s">
        <v>33</v>
      </c>
      <c r="J38" s="58"/>
      <c r="K38" s="58">
        <f>J38</f>
        <v>0</v>
      </c>
      <c r="L38" s="131"/>
    </row>
    <row r="39" spans="1:13" s="16" customFormat="1" ht="13.5" x14ac:dyDescent="0.15">
      <c r="A39" s="18"/>
      <c r="D39" s="17"/>
      <c r="I39" s="80" t="s">
        <v>33</v>
      </c>
      <c r="J39" s="58"/>
      <c r="K39" s="58">
        <f>J39</f>
        <v>0</v>
      </c>
      <c r="L39" s="131"/>
    </row>
    <row r="40" spans="1:13" s="14" customFormat="1" ht="13.5" x14ac:dyDescent="0.15">
      <c r="A40" s="40" t="s">
        <v>93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1"/>
    </row>
    <row r="41" spans="1:13" s="14" customFormat="1" ht="13.5" x14ac:dyDescent="0.15">
      <c r="A41" s="58" t="s">
        <v>94</v>
      </c>
      <c r="D41" s="39"/>
      <c r="I41" s="84"/>
      <c r="J41" s="64"/>
      <c r="K41" s="68"/>
      <c r="L41" s="131"/>
      <c r="M41" s="44"/>
    </row>
    <row r="42" spans="1:13" s="14" customFormat="1" ht="13.5" x14ac:dyDescent="0.15">
      <c r="A42" s="43"/>
      <c r="B42" s="45" t="s">
        <v>42</v>
      </c>
      <c r="C42" s="45"/>
      <c r="D42" s="39"/>
      <c r="I42" s="85" t="s">
        <v>33</v>
      </c>
      <c r="J42" s="64"/>
      <c r="K42" s="68"/>
      <c r="L42" s="131"/>
      <c r="M42" s="46"/>
    </row>
    <row r="43" spans="1:13" s="14" customFormat="1" ht="13.5" x14ac:dyDescent="0.15">
      <c r="A43" s="58" t="s">
        <v>95</v>
      </c>
      <c r="D43" s="39"/>
      <c r="I43" s="84"/>
      <c r="J43" s="64"/>
      <c r="K43" s="68"/>
      <c r="L43" s="131"/>
    </row>
    <row r="44" spans="1:13" s="14" customFormat="1" ht="13.5" x14ac:dyDescent="0.15">
      <c r="A44" s="43"/>
      <c r="B44" s="45" t="s">
        <v>44</v>
      </c>
      <c r="C44" s="45"/>
      <c r="D44" s="39"/>
      <c r="I44" s="85" t="s">
        <v>33</v>
      </c>
      <c r="J44" s="64"/>
      <c r="K44" s="68"/>
      <c r="L44" s="131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2"/>
    </row>
    <row r="46" spans="1:13" s="14" customFormat="1" ht="14.25" thickBot="1" x14ac:dyDescent="0.2">
      <c r="A46" s="37" t="s">
        <v>64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16" t="s">
        <v>68</v>
      </c>
    </row>
    <row r="49" spans="1:12" ht="38.25" customHeight="1" x14ac:dyDescent="0.15">
      <c r="A49" s="120" t="s">
        <v>84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</row>
    <row r="50" spans="1:12" ht="38.25" customHeight="1" x14ac:dyDescent="0.15">
      <c r="A50" s="123" t="s">
        <v>101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abSelected="1" zoomScale="85" zoomScaleNormal="85" workbookViewId="0">
      <selection activeCell="O32" sqref="O3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70</v>
      </c>
    </row>
    <row r="2" spans="1:12" ht="19.5" customHeight="1" x14ac:dyDescent="0.15">
      <c r="A2" s="124" t="s">
        <v>103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74</v>
      </c>
      <c r="B4" s="129"/>
      <c r="D4" s="7"/>
      <c r="J4" s="62"/>
      <c r="K4" s="62"/>
    </row>
    <row r="5" spans="1:12" s="16" customFormat="1" ht="13.5" x14ac:dyDescent="0.15">
      <c r="A5" s="133" t="s">
        <v>49</v>
      </c>
      <c r="B5" s="134"/>
      <c r="C5" s="134"/>
      <c r="D5" s="134"/>
      <c r="E5" s="134"/>
      <c r="F5" s="134"/>
      <c r="G5" s="134"/>
      <c r="H5" s="134"/>
      <c r="I5" s="135"/>
      <c r="J5" s="61" t="s">
        <v>90</v>
      </c>
      <c r="K5" s="66" t="s">
        <v>87</v>
      </c>
      <c r="L5" s="65" t="s">
        <v>88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0">
        <f>SUM(J7,J10,J16)</f>
        <v>0</v>
      </c>
      <c r="K6" s="100">
        <f>SUM(K7,K10,K16)</f>
        <v>0</v>
      </c>
      <c r="L6" s="130"/>
    </row>
    <row r="7" spans="1:12" s="16" customFormat="1" ht="13.5" x14ac:dyDescent="0.15">
      <c r="A7" s="18" t="s">
        <v>104</v>
      </c>
      <c r="D7" s="17"/>
      <c r="I7" s="19"/>
      <c r="J7" s="101">
        <f>SUM(J8)</f>
        <v>0</v>
      </c>
      <c r="K7" s="101">
        <f>SUM(K8)</f>
        <v>0</v>
      </c>
      <c r="L7" s="131"/>
    </row>
    <row r="8" spans="1:12" s="16" customFormat="1" ht="13.5" x14ac:dyDescent="0.15">
      <c r="A8" s="18"/>
      <c r="B8" s="16" t="s">
        <v>106</v>
      </c>
      <c r="C8" s="16" t="s">
        <v>48</v>
      </c>
      <c r="D8" s="17"/>
      <c r="E8" s="16" t="s">
        <v>29</v>
      </c>
      <c r="F8" s="16" t="s">
        <v>30</v>
      </c>
      <c r="H8" s="16" t="s">
        <v>31</v>
      </c>
      <c r="I8" s="19" t="s">
        <v>33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19"/>
      <c r="J9" s="64"/>
      <c r="K9" s="58"/>
      <c r="L9" s="131"/>
    </row>
    <row r="10" spans="1:12" s="16" customFormat="1" ht="13.5" x14ac:dyDescent="0.15">
      <c r="A10" s="125" t="s">
        <v>4</v>
      </c>
      <c r="B10" s="126"/>
      <c r="D10" s="7"/>
      <c r="J10" s="101">
        <f>SUM(J11:J15)</f>
        <v>0</v>
      </c>
      <c r="K10" s="101">
        <f>SUM(K11:K15)</f>
        <v>0</v>
      </c>
      <c r="L10" s="131"/>
    </row>
    <row r="11" spans="1:12" s="16" customFormat="1" ht="13.5" x14ac:dyDescent="0.15">
      <c r="A11" s="18"/>
      <c r="B11" s="16" t="s">
        <v>14</v>
      </c>
      <c r="C11" s="16" t="s">
        <v>48</v>
      </c>
      <c r="D11" s="17"/>
      <c r="E11" s="16" t="s">
        <v>29</v>
      </c>
      <c r="F11" s="16" t="s">
        <v>30</v>
      </c>
      <c r="H11" s="16" t="s">
        <v>31</v>
      </c>
      <c r="I11" s="19" t="s">
        <v>33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32</v>
      </c>
      <c r="C12" s="16" t="s">
        <v>48</v>
      </c>
      <c r="D12" s="17"/>
      <c r="E12" s="16" t="s">
        <v>29</v>
      </c>
      <c r="F12" s="16" t="s">
        <v>30</v>
      </c>
      <c r="H12" s="16" t="s">
        <v>31</v>
      </c>
      <c r="I12" s="19" t="s">
        <v>33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15</v>
      </c>
      <c r="D13" s="17"/>
      <c r="I13" s="19" t="s">
        <v>33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16</v>
      </c>
      <c r="D14" s="17"/>
      <c r="I14" s="19" t="s">
        <v>33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17</v>
      </c>
      <c r="D15" s="17"/>
      <c r="I15" s="19" t="s">
        <v>33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5</v>
      </c>
      <c r="D16" s="17"/>
      <c r="I16" s="19"/>
      <c r="J16" s="101">
        <f>SUM(J17:J18)</f>
        <v>0</v>
      </c>
      <c r="K16" s="101">
        <f>SUM(K17:K18)</f>
        <v>0</v>
      </c>
      <c r="L16" s="131"/>
    </row>
    <row r="17" spans="1:13" s="16" customFormat="1" ht="13.5" x14ac:dyDescent="0.15">
      <c r="A17" s="18"/>
      <c r="B17" s="16" t="s">
        <v>18</v>
      </c>
      <c r="D17" s="17"/>
      <c r="I17" s="19" t="s">
        <v>33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19</v>
      </c>
      <c r="D18" s="17"/>
      <c r="I18" s="19" t="s">
        <v>33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6</v>
      </c>
      <c r="B19" s="20"/>
      <c r="C19" s="20"/>
      <c r="D19" s="21"/>
      <c r="E19" s="20"/>
      <c r="F19" s="20"/>
      <c r="G19" s="20"/>
      <c r="H19" s="20"/>
      <c r="I19" s="20"/>
      <c r="J19" s="102">
        <f>SUM(J20,J23)</f>
        <v>0</v>
      </c>
      <c r="K19" s="102">
        <f>SUM(K20,K23)</f>
        <v>0</v>
      </c>
      <c r="L19" s="131"/>
    </row>
    <row r="20" spans="1:13" s="16" customFormat="1" ht="13.5" x14ac:dyDescent="0.15">
      <c r="A20" s="18" t="s">
        <v>92</v>
      </c>
      <c r="D20" s="7"/>
      <c r="J20" s="101">
        <f>SUM(J21:J22)</f>
        <v>0</v>
      </c>
      <c r="K20" s="101">
        <f>SUM(K21:K22)</f>
        <v>0</v>
      </c>
      <c r="L20" s="131"/>
    </row>
    <row r="21" spans="1:13" s="16" customFormat="1" ht="13.5" x14ac:dyDescent="0.15">
      <c r="A21" s="18"/>
      <c r="C21" s="16" t="s">
        <v>48</v>
      </c>
      <c r="D21" s="17"/>
      <c r="E21" s="16" t="s">
        <v>29</v>
      </c>
      <c r="F21" s="16" t="s">
        <v>30</v>
      </c>
      <c r="H21" s="16" t="s">
        <v>31</v>
      </c>
      <c r="I21" s="19" t="s">
        <v>33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48</v>
      </c>
      <c r="D22" s="17"/>
      <c r="E22" s="16" t="s">
        <v>29</v>
      </c>
      <c r="F22" s="16" t="s">
        <v>30</v>
      </c>
      <c r="H22" s="16" t="s">
        <v>31</v>
      </c>
      <c r="I22" s="19" t="s">
        <v>33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7</v>
      </c>
      <c r="D23" s="7"/>
      <c r="J23" s="101">
        <f>SUM(J24)</f>
        <v>0</v>
      </c>
      <c r="K23" s="101">
        <f>SUM(K24)</f>
        <v>0</v>
      </c>
      <c r="L23" s="131"/>
    </row>
    <row r="24" spans="1:13" s="16" customFormat="1" ht="13.5" x14ac:dyDescent="0.15">
      <c r="A24" s="18"/>
      <c r="C24" s="16" t="s">
        <v>48</v>
      </c>
      <c r="D24" s="17"/>
      <c r="E24" s="16" t="s">
        <v>29</v>
      </c>
      <c r="F24" s="16" t="s">
        <v>30</v>
      </c>
      <c r="H24" s="16" t="s">
        <v>34</v>
      </c>
      <c r="I24" s="19" t="s">
        <v>33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8</v>
      </c>
      <c r="B25" s="20"/>
      <c r="C25" s="20"/>
      <c r="D25" s="21"/>
      <c r="E25" s="20"/>
      <c r="F25" s="20"/>
      <c r="G25" s="20"/>
      <c r="H25" s="20"/>
      <c r="I25" s="20"/>
      <c r="J25" s="102">
        <f>SUM(J26,J29,J33,J35)</f>
        <v>0</v>
      </c>
      <c r="K25" s="103">
        <f>SUM(K26,K29,K33,K35)</f>
        <v>0</v>
      </c>
      <c r="L25" s="131"/>
    </row>
    <row r="26" spans="1:13" s="16" customFormat="1" ht="13.5" x14ac:dyDescent="0.15">
      <c r="A26" s="18" t="s">
        <v>9</v>
      </c>
      <c r="D26" s="7"/>
      <c r="J26" s="101">
        <f>SUM(J27:J28)</f>
        <v>0</v>
      </c>
      <c r="K26" s="101">
        <f>SUM(K27:K28)</f>
        <v>0</v>
      </c>
      <c r="L26" s="131"/>
    </row>
    <row r="27" spans="1:13" s="16" customFormat="1" ht="13.5" x14ac:dyDescent="0.15">
      <c r="A27" s="18"/>
      <c r="B27" s="16" t="s">
        <v>20</v>
      </c>
      <c r="D27" s="17"/>
      <c r="I27" s="19" t="s">
        <v>33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21</v>
      </c>
      <c r="D28" s="17"/>
      <c r="I28" s="19" t="s">
        <v>33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10</v>
      </c>
      <c r="D29" s="17"/>
      <c r="J29" s="101">
        <f>SUM(J30:J32)</f>
        <v>0</v>
      </c>
      <c r="K29" s="101">
        <f>SUM(K30:K32)</f>
        <v>0</v>
      </c>
      <c r="L29" s="131"/>
    </row>
    <row r="30" spans="1:13" s="16" customFormat="1" ht="13.5" x14ac:dyDescent="0.15">
      <c r="A30" s="18" t="s">
        <v>91</v>
      </c>
      <c r="B30" s="16" t="s">
        <v>22</v>
      </c>
      <c r="D30" s="17"/>
      <c r="I30" s="19" t="s">
        <v>33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23</v>
      </c>
      <c r="D31" s="17"/>
      <c r="I31" s="19" t="s">
        <v>33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24</v>
      </c>
      <c r="B32" s="16" t="s">
        <v>23</v>
      </c>
      <c r="D32" s="17"/>
      <c r="I32" s="19" t="s">
        <v>33</v>
      </c>
      <c r="J32" s="58"/>
      <c r="K32" s="58">
        <f t="shared" si="4"/>
        <v>0</v>
      </c>
      <c r="L32" s="131"/>
    </row>
    <row r="33" spans="1:12" s="16" customFormat="1" ht="13.5" x14ac:dyDescent="0.15">
      <c r="A33" s="18" t="s">
        <v>11</v>
      </c>
      <c r="D33" s="7"/>
      <c r="J33" s="101">
        <f>SUM(J34)</f>
        <v>0</v>
      </c>
      <c r="K33" s="101">
        <f>SUM(K34)</f>
        <v>0</v>
      </c>
      <c r="L33" s="131"/>
    </row>
    <row r="34" spans="1:12" s="16" customFormat="1" ht="13.5" x14ac:dyDescent="0.15">
      <c r="A34" s="18"/>
      <c r="B34" s="16" t="s">
        <v>25</v>
      </c>
      <c r="D34" s="17"/>
      <c r="I34" s="19" t="s">
        <v>33</v>
      </c>
      <c r="J34" s="58"/>
      <c r="K34" s="58">
        <f>J34</f>
        <v>0</v>
      </c>
      <c r="L34" s="131"/>
    </row>
    <row r="35" spans="1:12" s="16" customFormat="1" ht="13.5" x14ac:dyDescent="0.15">
      <c r="A35" s="18" t="s">
        <v>12</v>
      </c>
      <c r="D35" s="17"/>
      <c r="J35" s="101">
        <f>SUM(J36:J39)</f>
        <v>0</v>
      </c>
      <c r="K35" s="101">
        <f>SUM(K36:K39)</f>
        <v>0</v>
      </c>
      <c r="L35" s="131"/>
    </row>
    <row r="36" spans="1:12" s="16" customFormat="1" ht="13.5" x14ac:dyDescent="0.15">
      <c r="A36" s="18" t="s">
        <v>26</v>
      </c>
      <c r="C36" s="16" t="s">
        <v>48</v>
      </c>
      <c r="D36" s="17"/>
      <c r="E36" s="16" t="s">
        <v>29</v>
      </c>
      <c r="F36" s="16" t="s">
        <v>30</v>
      </c>
      <c r="H36" s="16" t="s">
        <v>35</v>
      </c>
      <c r="I36" s="19" t="s">
        <v>33</v>
      </c>
      <c r="J36" s="64">
        <f t="shared" ref="J36" si="5">D36*G36</f>
        <v>0</v>
      </c>
      <c r="K36" s="58">
        <f>J36</f>
        <v>0</v>
      </c>
      <c r="L36" s="131"/>
    </row>
    <row r="37" spans="1:12" s="16" customFormat="1" ht="13.5" x14ac:dyDescent="0.15">
      <c r="A37" s="18" t="s">
        <v>27</v>
      </c>
      <c r="B37" s="16" t="s">
        <v>36</v>
      </c>
      <c r="D37" s="17"/>
      <c r="I37" s="19" t="s">
        <v>33</v>
      </c>
      <c r="J37" s="58"/>
      <c r="K37" s="58">
        <f>J37</f>
        <v>0</v>
      </c>
      <c r="L37" s="131"/>
    </row>
    <row r="38" spans="1:12" s="16" customFormat="1" ht="13.5" x14ac:dyDescent="0.15">
      <c r="A38" s="18"/>
      <c r="B38" s="16" t="s">
        <v>37</v>
      </c>
      <c r="D38" s="17"/>
      <c r="I38" s="19" t="s">
        <v>33</v>
      </c>
      <c r="J38" s="58"/>
      <c r="K38" s="58">
        <f>J38</f>
        <v>0</v>
      </c>
      <c r="L38" s="131"/>
    </row>
    <row r="39" spans="1:12" s="16" customFormat="1" ht="13.5" x14ac:dyDescent="0.15">
      <c r="A39" s="18"/>
      <c r="D39" s="17"/>
      <c r="I39" s="19" t="s">
        <v>33</v>
      </c>
      <c r="J39" s="58"/>
      <c r="K39" s="58">
        <f>J39</f>
        <v>0</v>
      </c>
      <c r="L39" s="131"/>
    </row>
    <row r="40" spans="1:12" s="14" customFormat="1" ht="14.25" thickBot="1" x14ac:dyDescent="0.2">
      <c r="A40" s="40" t="s">
        <v>13</v>
      </c>
      <c r="B40" s="98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7">
        <f>ROUNDDOWN((K6+K19+K25)*B40%,-3)</f>
        <v>0</v>
      </c>
      <c r="L40" s="132"/>
    </row>
    <row r="41" spans="1:12" s="14" customFormat="1" ht="14.25" thickBot="1" x14ac:dyDescent="0.2">
      <c r="A41" s="71" t="s">
        <v>71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65</v>
      </c>
      <c r="B42" s="99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7"/>
      <c r="L42" s="136"/>
    </row>
    <row r="43" spans="1:12" s="14" customFormat="1" ht="14.25" thickBot="1" x14ac:dyDescent="0.2">
      <c r="A43" s="37" t="s">
        <v>66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8"/>
      <c r="L43" s="132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6" t="s">
        <v>98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12" ht="39.75" customHeight="1" x14ac:dyDescent="0.15">
      <c r="A47" s="120" t="s">
        <v>89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</row>
    <row r="48" spans="1:12" s="16" customFormat="1" ht="19.5" customHeight="1" x14ac:dyDescent="0.15">
      <c r="A48" s="123" t="s">
        <v>102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12" ht="19.5" customHeight="1" x14ac:dyDescent="0.1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ht="19.5" customHeight="1" x14ac:dyDescent="0.15">
      <c r="A50" s="96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(2)補助先総括表</vt:lpstr>
      <vt:lpstr>(3)委託・共同事業総括表</vt:lpstr>
      <vt:lpstr>(4)項目別明細表（補助先用）</vt:lpstr>
      <vt:lpstr>(4)項目別明細表 (委託・共同事業先用)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