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911B15A3-E50F-4264-B97A-DE1564B6417E}" xr6:coauthVersionLast="47" xr6:coauthVersionMax="47" xr10:uidLastSave="{00000000-0000-0000-0000-000000000000}"/>
  <bookViews>
    <workbookView xWindow="28680" yWindow="-120" windowWidth="29040" windowHeight="15840" tabRatio="925" xr2:uid="{82ADA0F7-8AA3-4EA3-8DAD-5B250872D266}"/>
  </bookViews>
  <sheets>
    <sheet name="地域共生明細表（助成先N1年度）" sheetId="16" r:id="rId1"/>
    <sheet name="地域共生明細表（助成先N2年度）" sheetId="2" r:id="rId2"/>
    <sheet name="地域共生明細表（共同提案先N1年度）" sheetId="21" r:id="rId3"/>
    <sheet name="地域共生明細表（共同提案先N2年度）" sheetId="22" r:id="rId4"/>
  </sheets>
  <definedNames>
    <definedName name="フェーズDA">#REF!</definedName>
    <definedName name="フェーズDB">#REF!</definedName>
    <definedName name="フェーズD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6" l="1"/>
  <c r="L48" i="22"/>
  <c r="L48" i="21"/>
  <c r="L48" i="2"/>
  <c r="J8" i="16" l="1"/>
  <c r="J44" i="2"/>
  <c r="J33" i="16" l="1"/>
  <c r="J29" i="16"/>
  <c r="J26" i="16"/>
  <c r="J16" i="16"/>
  <c r="J44" i="22"/>
  <c r="J41" i="22"/>
  <c r="J40" i="22"/>
  <c r="J36" i="22"/>
  <c r="J35" i="22"/>
  <c r="J33" i="22"/>
  <c r="J29" i="22"/>
  <c r="J26" i="22"/>
  <c r="J25" i="22"/>
  <c r="J24" i="22"/>
  <c r="K24" i="22" s="1"/>
  <c r="K23" i="22" s="1"/>
  <c r="J23" i="22"/>
  <c r="J22" i="22"/>
  <c r="K22" i="22" s="1"/>
  <c r="J21" i="22"/>
  <c r="J16" i="22"/>
  <c r="J12" i="22"/>
  <c r="J11" i="22"/>
  <c r="J10" i="22"/>
  <c r="J8" i="22"/>
  <c r="J7" i="22"/>
  <c r="J6" i="22" s="1"/>
  <c r="J44" i="21"/>
  <c r="J41" i="21"/>
  <c r="J36" i="21"/>
  <c r="J35" i="21" s="1"/>
  <c r="J33" i="21"/>
  <c r="J29" i="21"/>
  <c r="J26" i="21"/>
  <c r="J24" i="21"/>
  <c r="J23" i="21" s="1"/>
  <c r="J22" i="21"/>
  <c r="K22" i="21" s="1"/>
  <c r="J21" i="21"/>
  <c r="J20" i="21" s="1"/>
  <c r="J19" i="21" s="1"/>
  <c r="J16" i="21"/>
  <c r="J12" i="21"/>
  <c r="K12" i="21" s="1"/>
  <c r="J11" i="21"/>
  <c r="J8" i="21"/>
  <c r="J7" i="21" s="1"/>
  <c r="J36" i="2"/>
  <c r="J35" i="2"/>
  <c r="J33" i="2"/>
  <c r="J29" i="2"/>
  <c r="J26" i="2"/>
  <c r="J25" i="2"/>
  <c r="J24" i="2"/>
  <c r="J23" i="2"/>
  <c r="J22" i="2"/>
  <c r="J21" i="2"/>
  <c r="J20" i="2" s="1"/>
  <c r="J19" i="2" s="1"/>
  <c r="J16" i="2"/>
  <c r="J12" i="2"/>
  <c r="J11" i="2"/>
  <c r="J10" i="2"/>
  <c r="J8" i="2"/>
  <c r="J7" i="2" s="1"/>
  <c r="J6" i="2" s="1"/>
  <c r="J36" i="16"/>
  <c r="J35" i="16" s="1"/>
  <c r="J24" i="16"/>
  <c r="J23" i="16" s="1"/>
  <c r="J22" i="16"/>
  <c r="J21" i="16"/>
  <c r="J20" i="16" s="1"/>
  <c r="J19" i="16" s="1"/>
  <c r="J12" i="16"/>
  <c r="J11" i="16"/>
  <c r="J10" i="16" s="1"/>
  <c r="J7" i="16"/>
  <c r="K46" i="16"/>
  <c r="K43" i="16"/>
  <c r="K46" i="2"/>
  <c r="K43" i="2"/>
  <c r="K46" i="22"/>
  <c r="K45" i="22"/>
  <c r="K44" i="22" s="1"/>
  <c r="K43" i="22"/>
  <c r="K42" i="22"/>
  <c r="K46" i="21"/>
  <c r="K45" i="21"/>
  <c r="K43" i="21"/>
  <c r="K42" i="21"/>
  <c r="J25" i="16"/>
  <c r="K39" i="22"/>
  <c r="K38" i="22"/>
  <c r="K37" i="22"/>
  <c r="K36" i="22"/>
  <c r="K34" i="22"/>
  <c r="K33" i="22" s="1"/>
  <c r="K32" i="22"/>
  <c r="K31" i="22"/>
  <c r="K30" i="22"/>
  <c r="K29" i="22" s="1"/>
  <c r="K28" i="22"/>
  <c r="K27" i="22"/>
  <c r="K21" i="22"/>
  <c r="K18" i="22"/>
  <c r="K17" i="22"/>
  <c r="K16" i="22" s="1"/>
  <c r="K15" i="22"/>
  <c r="K14" i="22"/>
  <c r="K13" i="22"/>
  <c r="K12" i="22"/>
  <c r="K11" i="22"/>
  <c r="K10" i="22" s="1"/>
  <c r="K8" i="22"/>
  <c r="K7" i="22"/>
  <c r="K39" i="21"/>
  <c r="K38" i="21"/>
  <c r="K37" i="21"/>
  <c r="K34" i="21"/>
  <c r="K33" i="21" s="1"/>
  <c r="K32" i="21"/>
  <c r="K31" i="21"/>
  <c r="K30" i="21"/>
  <c r="K29" i="21" s="1"/>
  <c r="K28" i="21"/>
  <c r="K27" i="21"/>
  <c r="K18" i="21"/>
  <c r="K17" i="21"/>
  <c r="K15" i="21"/>
  <c r="K14" i="21"/>
  <c r="K13" i="21"/>
  <c r="K11" i="21"/>
  <c r="K26" i="21"/>
  <c r="J41" i="16"/>
  <c r="K42" i="16"/>
  <c r="K41" i="16" s="1"/>
  <c r="K37" i="16"/>
  <c r="K39" i="16"/>
  <c r="K38" i="16"/>
  <c r="K35" i="16" s="1"/>
  <c r="K36" i="16"/>
  <c r="K34" i="16"/>
  <c r="K33" i="16" s="1"/>
  <c r="K32" i="16"/>
  <c r="K31" i="16"/>
  <c r="K30" i="16"/>
  <c r="K28" i="16"/>
  <c r="K27" i="16"/>
  <c r="K22" i="16"/>
  <c r="K21" i="16"/>
  <c r="K18" i="16"/>
  <c r="K16" i="16" s="1"/>
  <c r="K17" i="16"/>
  <c r="K15" i="16"/>
  <c r="K14" i="16"/>
  <c r="K13" i="16"/>
  <c r="K12" i="16"/>
  <c r="K20" i="16"/>
  <c r="K8" i="16"/>
  <c r="K7" i="16"/>
  <c r="K39" i="2"/>
  <c r="K38" i="2"/>
  <c r="K37" i="2"/>
  <c r="K36" i="2"/>
  <c r="K34" i="2"/>
  <c r="K33" i="2" s="1"/>
  <c r="K32" i="2"/>
  <c r="K31" i="2"/>
  <c r="K30" i="2"/>
  <c r="K28" i="2"/>
  <c r="K27" i="2"/>
  <c r="K26" i="2" s="1"/>
  <c r="K24" i="2"/>
  <c r="K23" i="2" s="1"/>
  <c r="K22" i="2"/>
  <c r="K18" i="2"/>
  <c r="K17" i="2"/>
  <c r="K16" i="2" s="1"/>
  <c r="K15" i="2"/>
  <c r="K14" i="2"/>
  <c r="K13" i="2"/>
  <c r="K12" i="2"/>
  <c r="K11" i="2"/>
  <c r="K8" i="2"/>
  <c r="K7" i="2" s="1"/>
  <c r="K21" i="2"/>
  <c r="K20" i="2" s="1"/>
  <c r="K10" i="2"/>
  <c r="K20" i="22" l="1"/>
  <c r="K26" i="22"/>
  <c r="J20" i="22"/>
  <c r="J19" i="22" s="1"/>
  <c r="J48" i="22" s="1"/>
  <c r="K36" i="21"/>
  <c r="K35" i="21" s="1"/>
  <c r="K8" i="21"/>
  <c r="K7" i="21" s="1"/>
  <c r="K21" i="21"/>
  <c r="K20" i="21" s="1"/>
  <c r="K44" i="21"/>
  <c r="K24" i="21"/>
  <c r="K23" i="21" s="1"/>
  <c r="K41" i="21"/>
  <c r="J10" i="21"/>
  <c r="J6" i="21" s="1"/>
  <c r="K25" i="21"/>
  <c r="K6" i="22"/>
  <c r="K29" i="2"/>
  <c r="K35" i="2"/>
  <c r="K26" i="16"/>
  <c r="K29" i="16"/>
  <c r="K10" i="21"/>
  <c r="K6" i="21" s="1"/>
  <c r="K16" i="21"/>
  <c r="K35" i="22"/>
  <c r="K41" i="22"/>
  <c r="K40" i="22" s="1"/>
  <c r="J25" i="21"/>
  <c r="J40" i="21"/>
  <c r="K6" i="2"/>
  <c r="K19" i="2"/>
  <c r="K25" i="2"/>
  <c r="K25" i="16"/>
  <c r="K19" i="21"/>
  <c r="K11" i="16"/>
  <c r="K10" i="16" s="1"/>
  <c r="K24" i="16"/>
  <c r="K23" i="16" s="1"/>
  <c r="K25" i="22"/>
  <c r="K19" i="22"/>
  <c r="K40" i="21"/>
  <c r="J6" i="16"/>
  <c r="J48" i="21" l="1"/>
  <c r="K6" i="16"/>
  <c r="K48" i="22"/>
  <c r="K19" i="16"/>
  <c r="K48" i="21"/>
  <c r="K45" i="2" l="1"/>
  <c r="K44" i="2" s="1"/>
  <c r="J41" i="2" l="1"/>
  <c r="K42" i="2"/>
  <c r="K41" i="2" s="1"/>
  <c r="K45" i="16"/>
  <c r="K44" i="16" s="1"/>
  <c r="J40" i="16"/>
  <c r="J48" i="16" s="1"/>
  <c r="J48" i="2" l="1"/>
  <c r="J40" i="2"/>
  <c r="K40" i="16"/>
  <c r="K48" i="16" s="1"/>
  <c r="K40" i="2"/>
  <c r="K48" i="2" s="1"/>
</calcChain>
</file>

<file path=xl/sharedStrings.xml><?xml version="1.0" encoding="utf-8"?>
<sst xmlns="http://schemas.openxmlformats.org/spreadsheetml/2006/main" count="390" uniqueCount="54">
  <si>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1"/>
  </si>
  <si>
    <t>　１．土木・建築工事費</t>
    <rPh sb="3" eb="5">
      <t>ドボク</t>
    </rPh>
    <rPh sb="6" eb="8">
      <t>ケンチク</t>
    </rPh>
    <rPh sb="8" eb="11">
      <t>コウジヒ</t>
    </rPh>
    <phoneticPr fontId="1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</si>
  <si>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1"/>
  </si>
  <si>
    <t>　３．保守・改造修理費</t>
    <rPh sb="3" eb="5">
      <t>ホシュ</t>
    </rPh>
    <rPh sb="6" eb="8">
      <t>カイゾウ</t>
    </rPh>
    <rPh sb="8" eb="11">
      <t>シュウリヒ</t>
    </rPh>
    <phoneticPr fontId="1"/>
  </si>
  <si>
    <t>Ⅱ．労務費</t>
    <rPh sb="2" eb="5">
      <t>ロウムヒ</t>
    </rPh>
    <phoneticPr fontId="1"/>
  </si>
  <si>
    <t>　１．研究員費</t>
    <rPh sb="3" eb="6">
      <t>ケンキュウイン</t>
    </rPh>
    <rPh sb="6" eb="7">
      <t>ヒ</t>
    </rPh>
    <phoneticPr fontId="1"/>
  </si>
  <si>
    <t>　２．補助員費</t>
    <rPh sb="3" eb="6">
      <t>ホジョイン</t>
    </rPh>
    <rPh sb="6" eb="7">
      <t>ヒ</t>
    </rPh>
    <phoneticPr fontId="1"/>
  </si>
  <si>
    <t>Ⅲ．その他経費</t>
    <rPh sb="4" eb="5">
      <t>タ</t>
    </rPh>
    <rPh sb="5" eb="7">
      <t>ケイヒ</t>
    </rPh>
    <phoneticPr fontId="1"/>
  </si>
  <si>
    <t>　１．消耗品費</t>
    <rPh sb="3" eb="6">
      <t>ショウモウヒン</t>
    </rPh>
    <rPh sb="6" eb="7">
      <t>ヒ</t>
    </rPh>
    <phoneticPr fontId="1"/>
  </si>
  <si>
    <t>　２．旅費</t>
    <rPh sb="3" eb="5">
      <t>リョヒ</t>
    </rPh>
    <phoneticPr fontId="1"/>
  </si>
  <si>
    <t>　３．外注費</t>
    <rPh sb="3" eb="6">
      <t>ガイチュウヒ</t>
    </rPh>
    <phoneticPr fontId="1"/>
  </si>
  <si>
    <t>　４．諸経費</t>
    <rPh sb="3" eb="6">
      <t>ショケイヒ</t>
    </rPh>
    <phoneticPr fontId="1"/>
  </si>
  <si>
    <t>○○土木・建築工事費</t>
    <rPh sb="2" eb="4">
      <t>ドボク</t>
    </rPh>
    <rPh sb="5" eb="7">
      <t>ケンチク</t>
    </rPh>
    <rPh sb="7" eb="10">
      <t>コウジヒ</t>
    </rPh>
    <phoneticPr fontId="1"/>
  </si>
  <si>
    <t>○○製作設計費</t>
    <rPh sb="2" eb="4">
      <t>セイサク</t>
    </rPh>
    <rPh sb="4" eb="7">
      <t>セッケイヒ</t>
    </rPh>
    <phoneticPr fontId="1"/>
  </si>
  <si>
    <t>○○試験装置　一式</t>
    <rPh sb="2" eb="4">
      <t>シケン</t>
    </rPh>
    <rPh sb="4" eb="6">
      <t>ソウチ</t>
    </rPh>
    <rPh sb="7" eb="9">
      <t>イッシキ</t>
    </rPh>
    <phoneticPr fontId="1"/>
  </si>
  <si>
    <t>○○評価装置　一式</t>
    <rPh sb="2" eb="4">
      <t>ヒョウカ</t>
    </rPh>
    <rPh sb="4" eb="6">
      <t>ソウチ</t>
    </rPh>
    <rPh sb="7" eb="9">
      <t>イッシキ</t>
    </rPh>
    <phoneticPr fontId="1"/>
  </si>
  <si>
    <t>○○作成装置　一式</t>
    <rPh sb="2" eb="4">
      <t>サクセイ</t>
    </rPh>
    <rPh sb="4" eb="6">
      <t>ソウチ</t>
    </rPh>
    <rPh sb="7" eb="9">
      <t>イッシキ</t>
    </rPh>
    <phoneticPr fontId="1"/>
  </si>
  <si>
    <t>○○装置改造費　一式</t>
    <rPh sb="2" eb="4">
      <t>ソウチ</t>
    </rPh>
    <rPh sb="4" eb="7">
      <t>カイゾウヒ</t>
    </rPh>
    <rPh sb="8" eb="10">
      <t>イッシキ</t>
    </rPh>
    <phoneticPr fontId="1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</si>
  <si>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1"/>
  </si>
  <si>
    <t>○○薬品　一式</t>
    <rPh sb="2" eb="4">
      <t>ヤクヒン</t>
    </rPh>
    <rPh sb="5" eb="7">
      <t>イッシキ</t>
    </rPh>
    <phoneticPr fontId="1"/>
  </si>
  <si>
    <t>○○実験器具　一式</t>
    <rPh sb="2" eb="4">
      <t>ジッケン</t>
    </rPh>
    <rPh sb="4" eb="6">
      <t>キグ</t>
    </rPh>
    <rPh sb="7" eb="9">
      <t>イッシキ</t>
    </rPh>
    <phoneticPr fontId="1"/>
  </si>
  <si>
    <t>国内旅費一式</t>
    <rPh sb="0" eb="2">
      <t>コクナイ</t>
    </rPh>
    <rPh sb="2" eb="4">
      <t>リョヒ</t>
    </rPh>
    <rPh sb="4" eb="6">
      <t>イッシキ</t>
    </rPh>
    <phoneticPr fontId="1"/>
  </si>
  <si>
    <t>　　(1)研究員旅費</t>
    <rPh sb="5" eb="8">
      <t>ケンキュウイン</t>
    </rPh>
    <rPh sb="8" eb="10">
      <t>リョヒ</t>
    </rPh>
    <phoneticPr fontId="1"/>
  </si>
  <si>
    <t>海外旅費一式</t>
    <rPh sb="0" eb="2">
      <t>カイガイ</t>
    </rPh>
    <rPh sb="2" eb="4">
      <t>リョヒ</t>
    </rPh>
    <rPh sb="4" eb="6">
      <t>イッシキ</t>
    </rPh>
    <phoneticPr fontId="1"/>
  </si>
  <si>
    <t>　　(2)専門家旅費</t>
    <rPh sb="5" eb="8">
      <t>センモンカ</t>
    </rPh>
    <rPh sb="8" eb="10">
      <t>リョヒ</t>
    </rPh>
    <phoneticPr fontId="1"/>
  </si>
  <si>
    <t>○○ソフト開発外注</t>
    <rPh sb="5" eb="7">
      <t>カイハツ</t>
    </rPh>
    <rPh sb="7" eb="9">
      <t>ガイチュウ</t>
    </rPh>
    <phoneticPr fontId="1"/>
  </si>
  <si>
    <t>　　(1)機械リース料</t>
    <rPh sb="5" eb="7">
      <t>キカイ</t>
    </rPh>
    <rPh sb="10" eb="11">
      <t>リョウ</t>
    </rPh>
    <phoneticPr fontId="1"/>
  </si>
  <si>
    <t>　　(2)委員会費</t>
    <rPh sb="5" eb="7">
      <t>イイン</t>
    </rPh>
    <rPh sb="7" eb="9">
      <t>カイヒ</t>
    </rPh>
    <phoneticPr fontId="1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</si>
  <si>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1"/>
  </si>
  <si>
    <t>円</t>
    <rPh sb="0" eb="1">
      <t>エン</t>
    </rPh>
    <phoneticPr fontId="1"/>
  </si>
  <si>
    <t>×</t>
    <phoneticPr fontId="1"/>
  </si>
  <si>
    <t>H</t>
    <phoneticPr fontId="1"/>
  </si>
  <si>
    <t>○○製作加工費</t>
    <rPh sb="2" eb="4">
      <t>セイサク</t>
    </rPh>
    <rPh sb="4" eb="7">
      <t>カコウヒ</t>
    </rPh>
    <phoneticPr fontId="1"/>
  </si>
  <si>
    <t>＝</t>
    <phoneticPr fontId="1"/>
  </si>
  <si>
    <t>日</t>
    <rPh sb="0" eb="1">
      <t>ニチ</t>
    </rPh>
    <phoneticPr fontId="1"/>
  </si>
  <si>
    <t>ヶ月</t>
    <rPh sb="1" eb="2">
      <t>ゲツ</t>
    </rPh>
    <phoneticPr fontId="1"/>
  </si>
  <si>
    <t>委員謝金一式</t>
    <rPh sb="0" eb="2">
      <t>イイン</t>
    </rPh>
    <rPh sb="2" eb="4">
      <t>シャキン</t>
    </rPh>
    <rPh sb="4" eb="6">
      <t>イッシキ</t>
    </rPh>
    <phoneticPr fontId="1"/>
  </si>
  <si>
    <t>委員旅費一式</t>
    <rPh sb="0" eb="2">
      <t>イイン</t>
    </rPh>
    <rPh sb="2" eb="4">
      <t>リョヒ</t>
    </rPh>
    <rPh sb="4" eb="6">
      <t>イッシキ</t>
    </rPh>
    <phoneticPr fontId="1"/>
  </si>
  <si>
    <t>電子ファイル作成一式</t>
    <rPh sb="0" eb="2">
      <t>デンシ</t>
    </rPh>
    <rPh sb="6" eb="8">
      <t>サクセイ</t>
    </rPh>
    <rPh sb="8" eb="10">
      <t>イッシキ</t>
    </rPh>
    <phoneticPr fontId="1"/>
  </si>
  <si>
    <t>学校法人▽▽大学</t>
    <rPh sb="0" eb="2">
      <t>ガッコウ</t>
    </rPh>
    <rPh sb="2" eb="4">
      <t>ホウジン</t>
    </rPh>
    <rPh sb="6" eb="8">
      <t>ダイガク</t>
    </rPh>
    <phoneticPr fontId="1"/>
  </si>
  <si>
    <t>＠</t>
    <phoneticPr fontId="1"/>
  </si>
  <si>
    <t>積算基礎（円）</t>
    <rPh sb="0" eb="2">
      <t>セキサン</t>
    </rPh>
    <rPh sb="2" eb="4">
      <t>キソ</t>
    </rPh>
    <rPh sb="5" eb="6">
      <t>エン</t>
    </rPh>
    <phoneticPr fontId="1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</si>
  <si>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1"/>
  </si>
  <si>
    <t>合計(Ⅰ＋Ⅱ＋Ⅲ＋Ⅳ）</t>
    <rPh sb="0" eb="2">
      <t>ゴウケイ</t>
    </rPh>
    <phoneticPr fontId="1"/>
  </si>
  <si>
    <t>助成対象費用</t>
    <rPh sb="0" eb="2">
      <t>ジョセイ</t>
    </rPh>
    <rPh sb="2" eb="4">
      <t>タイショウ</t>
    </rPh>
    <rPh sb="4" eb="6">
      <t>ヒヨウ</t>
    </rPh>
    <phoneticPr fontId="1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</si>
  <si>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1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</si>
  <si>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1"/>
  </si>
  <si>
    <t>助成事業に要する経費</t>
    <phoneticPr fontId="1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</si>
  <si>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1"/>
  </si>
  <si>
    <t>Ⅳ．再委託費・共同研究費</t>
    <rPh sb="2" eb="5">
      <t>サイイタク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1"/>
  </si>
  <si>
    <t>一般財団法人○○</t>
    <rPh sb="0" eb="2">
      <t>イッパン</t>
    </rPh>
    <rPh sb="2" eb="4">
      <t>ザイダン</t>
    </rPh>
    <rPh sb="4" eb="6">
      <t>ホウジン</t>
    </rPh>
    <phoneticPr fontId="4"/>
  </si>
  <si>
    <t>※助成先がＮＥＤＯへ計上する助成対象費用は、消費税抜き額になります。（ただし、共同研究契約は消費税の課税取引となりますので、助成先と共同研究先の関係では消費税を加算して精算します。）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キョウドウ</t>
    </rPh>
    <rPh sb="41" eb="43">
      <t>ケンキュウ</t>
    </rPh>
    <rPh sb="43" eb="45">
      <t>ケイヤク</t>
    </rPh>
    <rPh sb="46" eb="49">
      <t>ショウヒゼイ</t>
    </rPh>
    <rPh sb="50" eb="52">
      <t>カゼイ</t>
    </rPh>
    <rPh sb="52" eb="54">
      <t>トリヒキ</t>
    </rPh>
    <rPh sb="62" eb="64">
      <t>ジョセイ</t>
    </rPh>
    <rPh sb="64" eb="65">
      <t>サキ</t>
    </rPh>
    <rPh sb="66" eb="68">
      <t>キョウドウ</t>
    </rPh>
    <rPh sb="68" eb="70">
      <t>ケンキュウ</t>
    </rPh>
    <rPh sb="70" eb="71">
      <t>サキ</t>
    </rPh>
    <rPh sb="72" eb="74">
      <t>カンケイ</t>
    </rPh>
    <rPh sb="76" eb="79">
      <t>ショウヒゼイ</t>
    </rPh>
    <rPh sb="80" eb="82">
      <t>カサン</t>
    </rPh>
    <rPh sb="84" eb="86">
      <t>セイサン</t>
    </rPh>
    <phoneticPr fontId="4"/>
  </si>
  <si>
    <t>提案者名：</t>
    <rPh sb="0" eb="4">
      <t>テイアンシャメイ</t>
    </rPh>
    <phoneticPr fontId="4"/>
  </si>
  <si>
    <t>共同提案先名：</t>
    <rPh sb="0" eb="6">
      <t>キョウドウテイアンサキメイ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</si>
</sst>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＜補助率　&quot;0/0&quot;＞&quot;\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7.7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ＤＦ特太ゴシック体"/>
      <family val="3"/>
      <charset val="128"/>
    </font>
    <font>
      <b/>
      <sz val="11"/>
      <color theme="1"/>
      <name val="ＭＳ Ｐ明朝"/>
      <family val="1"/>
      <charset val="128"/>
    </font>
    <font>
      <sz val="1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>
      <alignment vertical="center"/>
    </xf>
    <xf numFmtId="38" fontId="5" fillId="0" borderId="0" xfId="2" applyFont="1">
      <alignment vertical="center"/>
    </xf>
    <xf numFmtId="38" fontId="7" fillId="0" borderId="0" xfId="2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2" applyFont="1" applyBorder="1">
      <alignment vertical="center"/>
    </xf>
    <xf numFmtId="0" fontId="7" fillId="0" borderId="2" xfId="0" applyFont="1" applyBorder="1">
      <alignment vertical="center"/>
    </xf>
    <xf numFmtId="0" fontId="7" fillId="2" borderId="0" xfId="0" applyFont="1" applyFill="1">
      <alignment vertical="center"/>
    </xf>
    <xf numFmtId="38" fontId="7" fillId="2" borderId="0" xfId="2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38" fontId="7" fillId="2" borderId="4" xfId="2" applyFont="1" applyFill="1" applyBorder="1">
      <alignment vertical="center"/>
    </xf>
    <xf numFmtId="0" fontId="2" fillId="0" borderId="6" xfId="0" applyFont="1" applyBorder="1">
      <alignment vertical="center"/>
    </xf>
    <xf numFmtId="38" fontId="2" fillId="0" borderId="0" xfId="2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38" fontId="2" fillId="2" borderId="4" xfId="2" applyFont="1" applyFill="1" applyBorder="1">
      <alignment vertical="center"/>
    </xf>
    <xf numFmtId="0" fontId="2" fillId="0" borderId="2" xfId="0" applyFont="1" applyBorder="1">
      <alignment vertical="center"/>
    </xf>
    <xf numFmtId="38" fontId="2" fillId="0" borderId="0" xfId="0" applyNumberFormat="1" applyFont="1">
      <alignment vertical="center"/>
    </xf>
    <xf numFmtId="38" fontId="2" fillId="0" borderId="0" xfId="2" applyFont="1" applyFill="1" applyBorder="1">
      <alignment vertical="center"/>
    </xf>
    <xf numFmtId="38" fontId="2" fillId="0" borderId="0" xfId="2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8" fontId="2" fillId="0" borderId="8" xfId="2" applyFont="1" applyBorder="1">
      <alignment vertical="center"/>
    </xf>
    <xf numFmtId="38" fontId="7" fillId="0" borderId="0" xfId="0" applyNumberFormat="1" applyFont="1">
      <alignment vertical="center"/>
    </xf>
    <xf numFmtId="38" fontId="7" fillId="0" borderId="2" xfId="2" applyFont="1" applyBorder="1">
      <alignment vertical="center"/>
    </xf>
    <xf numFmtId="38" fontId="7" fillId="0" borderId="8" xfId="2" applyFont="1" applyBorder="1">
      <alignment vertical="center"/>
    </xf>
    <xf numFmtId="38" fontId="2" fillId="0" borderId="2" xfId="2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1" xfId="2" applyFont="1" applyBorder="1">
      <alignment vertical="center"/>
    </xf>
    <xf numFmtId="38" fontId="2" fillId="0" borderId="11" xfId="2" applyFont="1" applyBorder="1">
      <alignment vertical="center"/>
    </xf>
    <xf numFmtId="38" fontId="2" fillId="0" borderId="5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38" fontId="10" fillId="0" borderId="12" xfId="0" applyNumberFormat="1" applyFont="1" applyBorder="1" applyAlignment="1">
      <alignment horizontal="right" vertical="center"/>
    </xf>
    <xf numFmtId="0" fontId="7" fillId="2" borderId="13" xfId="0" applyFont="1" applyFill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2" borderId="1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38" fontId="10" fillId="2" borderId="3" xfId="2" applyFont="1" applyFill="1" applyBorder="1">
      <alignment vertical="center"/>
    </xf>
    <xf numFmtId="38" fontId="3" fillId="0" borderId="2" xfId="2" applyFont="1" applyBorder="1">
      <alignment vertical="center"/>
    </xf>
    <xf numFmtId="38" fontId="10" fillId="2" borderId="2" xfId="2" applyFont="1" applyFill="1" applyBorder="1">
      <alignment vertical="center"/>
    </xf>
    <xf numFmtId="38" fontId="10" fillId="2" borderId="11" xfId="2" applyFont="1" applyFill="1" applyBorder="1">
      <alignment vertical="center"/>
    </xf>
    <xf numFmtId="38" fontId="3" fillId="2" borderId="3" xfId="2" applyFont="1" applyFill="1" applyBorder="1">
      <alignment vertical="center"/>
    </xf>
    <xf numFmtId="176" fontId="7" fillId="0" borderId="0" xfId="0" applyNumberFormat="1" applyFont="1">
      <alignment vertical="center"/>
    </xf>
    <xf numFmtId="176" fontId="7" fillId="0" borderId="8" xfId="2" applyNumberFormat="1" applyFont="1" applyBorder="1">
      <alignment vertical="center"/>
    </xf>
    <xf numFmtId="0" fontId="2" fillId="3" borderId="0" xfId="0" applyFont="1" applyFill="1">
      <alignment vertical="center"/>
    </xf>
    <xf numFmtId="56" fontId="0" fillId="0" borderId="0" xfId="0" applyNumberFormat="1">
      <alignment vertical="center"/>
    </xf>
    <xf numFmtId="12" fontId="0" fillId="0" borderId="0" xfId="0" applyNumberFormat="1">
      <alignment vertical="center"/>
    </xf>
    <xf numFmtId="0" fontId="2" fillId="0" borderId="3" xfId="0" applyFont="1" applyBorder="1">
      <alignment vertical="center"/>
    </xf>
    <xf numFmtId="12" fontId="7" fillId="5" borderId="12" xfId="0" applyNumberFormat="1" applyFont="1" applyFill="1" applyBorder="1">
      <alignment vertical="center"/>
    </xf>
    <xf numFmtId="38" fontId="10" fillId="0" borderId="17" xfId="0" applyNumberFormat="1" applyFont="1" applyBorder="1" applyAlignment="1">
      <alignment horizontal="center" vertical="center"/>
    </xf>
    <xf numFmtId="38" fontId="10" fillId="0" borderId="18" xfId="0" applyNumberFormat="1" applyFont="1" applyBorder="1" applyAlignment="1">
      <alignment horizontal="center" vertical="center"/>
    </xf>
    <xf numFmtId="38" fontId="10" fillId="0" borderId="1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38" fontId="11" fillId="0" borderId="0" xfId="2" applyFont="1" applyAlignment="1">
      <alignment horizontal="center" vertical="center"/>
    </xf>
    <xf numFmtId="38" fontId="8" fillId="0" borderId="0" xfId="2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38" fontId="7" fillId="0" borderId="0" xfId="2" applyFont="1" applyBorder="1">
      <alignment vertical="center"/>
    </xf>
  </cellXfs>
  <cellStyles count="8">
    <cellStyle name="ハイパーリンク 2" xfId="1" xr:uid="{21AF80D0-CEC4-457A-8CE3-CAB76912A622}"/>
    <cellStyle name="桁区切り" xfId="2" builtinId="6"/>
    <cellStyle name="桁区切り 2" xfId="3" xr:uid="{7F95A0E5-E298-4AA7-B4B7-B580CEDBB143}"/>
    <cellStyle name="桁区切り 3" xfId="4" xr:uid="{1E33596B-9D89-4638-A811-660756EF8220}"/>
    <cellStyle name="標準" xfId="0" builtinId="0"/>
    <cellStyle name="標準 2" xfId="5" xr:uid="{468B1134-4C48-49B8-B483-E8206F3F2EFC}"/>
    <cellStyle name="標準 3" xfId="6" xr:uid="{8C834916-000A-436C-9F71-8077DD371537}"/>
    <cellStyle name="標準 4" xfId="7" xr:uid="{C1FF1480-96B0-4E13-A9A4-2422B23848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22412</xdr:colOff>
      <xdr:row>4</xdr:row>
      <xdr:rowOff>11205</xdr:rowOff>
    </xdr:from>
    <xdr:ext cx="9241184" cy="55245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9C42DF-52F7-D41F-3784-16813E4C7F0D}"/>
            </a:ext>
          </a:extLst>
        </xdr:cNvPr>
        <xdr:cNvSpPr txBox="1"/>
      </xdr:nvSpPr>
      <xdr:spPr>
        <a:xfrm>
          <a:off x="10959353" y="997323"/>
          <a:ext cx="9241184" cy="5524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セルには提案者名を記載ください。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・Ｊ列（助成事業に要する経費）を入力するとＫ列（助成対象費用）に同額が転記されます。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  <a:endParaRPr kumimoji="1" lang="en-US" altLang="ja-JP" sz="1800" b="1" i="1" u="sng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11206</xdr:colOff>
      <xdr:row>3</xdr:row>
      <xdr:rowOff>190501</xdr:rowOff>
    </xdr:from>
    <xdr:ext cx="9241184" cy="551329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789567B-007E-F138-A17D-9ED87E8DC63F}"/>
            </a:ext>
          </a:extLst>
        </xdr:cNvPr>
        <xdr:cNvSpPr txBox="1"/>
      </xdr:nvSpPr>
      <xdr:spPr>
        <a:xfrm>
          <a:off x="10858500" y="930089"/>
          <a:ext cx="9241184" cy="5513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セルには提案者名を記載ください。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・Ｊ列（助成事業に要する経費）を入力するとＫ列（助成対象費用）に同額が転記されます。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0</xdr:rowOff>
    </xdr:from>
    <xdr:ext cx="9241184" cy="56659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5F572-7432-B102-C5ED-FA160E3192A5}"/>
            </a:ext>
          </a:extLst>
        </xdr:cNvPr>
        <xdr:cNvSpPr txBox="1"/>
      </xdr:nvSpPr>
      <xdr:spPr>
        <a:xfrm>
          <a:off x="10847294" y="986118"/>
          <a:ext cx="9241184" cy="5665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セルには共同提案者名を記載ください。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・共同提案者が２者以上の場合、２者目以降はシートをコピーして作成ください。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・Ｊ列（助成事業に要する経費）を入力するとＫ列（助成対象費用）に同額が転記されます。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0</xdr:rowOff>
    </xdr:from>
    <xdr:ext cx="9241184" cy="56659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77524D-AB21-4AD9-55D4-F3782988FEA6}"/>
            </a:ext>
          </a:extLst>
        </xdr:cNvPr>
        <xdr:cNvSpPr txBox="1"/>
      </xdr:nvSpPr>
      <xdr:spPr>
        <a:xfrm>
          <a:off x="10844893" y="979714"/>
          <a:ext cx="9241184" cy="5665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 i="1">
              <a:solidFill>
                <a:srgbClr val="FF0000"/>
              </a:solidFill>
            </a:rPr>
            <a:t>【</a:t>
          </a:r>
          <a:r>
            <a:rPr kumimoji="1" lang="ja-JP" altLang="en-US" sz="1800" b="1" i="1">
              <a:solidFill>
                <a:srgbClr val="FF0000"/>
              </a:solidFill>
            </a:rPr>
            <a:t>入力時の注意事項</a:t>
          </a:r>
          <a:r>
            <a:rPr kumimoji="1" lang="en-US" altLang="ja-JP" sz="1800" b="1" i="1">
              <a:solidFill>
                <a:srgbClr val="FF0000"/>
              </a:solidFill>
            </a:rPr>
            <a:t>】</a:t>
          </a:r>
          <a:r>
            <a:rPr kumimoji="1" lang="ja-JP" altLang="en-US" sz="1800" b="1" i="1">
              <a:solidFill>
                <a:srgbClr val="FF0000"/>
              </a:solidFill>
            </a:rPr>
            <a:t>　入力前にお読みください。</a:t>
          </a:r>
          <a:endParaRPr kumimoji="1" lang="en-US" altLang="ja-JP" sz="1800" b="1" i="1">
            <a:solidFill>
              <a:srgbClr val="FF0000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</a:t>
          </a:r>
          <a:r>
            <a:rPr kumimoji="1" lang="ja-JP" altLang="en-US" sz="1800" b="1" i="1">
              <a:solidFill>
                <a:srgbClr val="0000FF"/>
              </a:solidFill>
            </a:rPr>
            <a:t>セルには共同提案者名を記載ください。</a:t>
          </a:r>
        </a:p>
        <a:p>
          <a:endParaRPr kumimoji="1" lang="en-US" altLang="ja-JP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</a:t>
          </a:r>
          <a:r>
            <a:rPr kumimoji="1" lang="en-US" altLang="ja-JP" sz="1800" b="1" i="1">
              <a:solidFill>
                <a:srgbClr val="0000FF"/>
              </a:solidFill>
            </a:rPr>
            <a:t>A49</a:t>
          </a:r>
          <a:r>
            <a:rPr kumimoji="1" lang="ja-JP" altLang="en-US" sz="1800" b="1" i="1">
              <a:solidFill>
                <a:srgbClr val="0000FF"/>
              </a:solidFill>
            </a:rPr>
            <a:t>セルでプルダウンから補助率を選択ください。</a:t>
          </a:r>
          <a:endParaRPr kumimoji="1" lang="en-US" altLang="ja-JP" sz="1800" b="1" i="1">
            <a:solidFill>
              <a:srgbClr val="0000FF"/>
            </a:solidFill>
          </a:endParaRP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・共同提案者が２者以上の場合、２者目以降はシートをコピーして作成ください。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・Ｊ列（助成事業に要する経費）を入力するとＫ列（助成対象費用）に同額が転記されます。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行を追加した場合は、Ｊ列とＫ列が同額となるよう注意してください。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・大項目（</a:t>
          </a:r>
          <a:r>
            <a:rPr kumimoji="1" lang="en-US" altLang="ja-JP" sz="1800" b="1" i="1">
              <a:solidFill>
                <a:srgbClr val="0000FF"/>
              </a:solidFill>
            </a:rPr>
            <a:t>Ⅰ,Ⅱ,Ⅲ,Ⅳ</a:t>
          </a:r>
          <a:r>
            <a:rPr kumimoji="1" lang="ja-JP" altLang="en-US" sz="1800" b="1" i="1">
              <a:solidFill>
                <a:srgbClr val="0000FF"/>
              </a:solidFill>
            </a:rPr>
            <a:t>）及び中項目（</a:t>
          </a:r>
          <a:r>
            <a:rPr kumimoji="1" lang="en-US" altLang="ja-JP" sz="1800" b="1" i="1">
              <a:solidFill>
                <a:srgbClr val="0000FF"/>
              </a:solidFill>
            </a:rPr>
            <a:t>1,2,3,4</a:t>
          </a:r>
          <a:r>
            <a:rPr kumimoji="1" lang="ja-JP" altLang="en-US" sz="1800" b="1" i="1">
              <a:solidFill>
                <a:srgbClr val="0000FF"/>
              </a:solidFill>
            </a:rPr>
            <a:t>）のＪ列とＫ列は計算式（合計）になっていますので、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行を追加した場合に、合計金額が間違いないことを確認してください。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 u="sng">
              <a:solidFill>
                <a:srgbClr val="0000FF"/>
              </a:solidFill>
            </a:rPr>
            <a:t>・地域共生では大項目</a:t>
          </a:r>
          <a:r>
            <a:rPr kumimoji="1" lang="en-US" altLang="ja-JP" sz="1800" b="1" i="1" u="sng">
              <a:solidFill>
                <a:srgbClr val="0000FF"/>
              </a:solidFill>
            </a:rPr>
            <a:t>Ⅰ</a:t>
          </a:r>
          <a:r>
            <a:rPr kumimoji="1" lang="ja-JP" altLang="en-US" sz="1800" b="1" i="1" u="sng">
              <a:solidFill>
                <a:srgbClr val="0000FF"/>
              </a:solidFill>
            </a:rPr>
            <a:t>及びＩＶの計上は認められませんので、記載しないよう注意ください。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・税抜額を、記載して下さい。</a:t>
          </a:r>
        </a:p>
        <a:p>
          <a:endParaRPr kumimoji="1" lang="ja-JP" altLang="en-US" sz="1800" b="1" i="1">
            <a:solidFill>
              <a:srgbClr val="0000FF"/>
            </a:solidFill>
          </a:endParaRPr>
        </a:p>
        <a:p>
          <a:r>
            <a:rPr kumimoji="1" lang="ja-JP" altLang="en-US" sz="1800" b="1" i="1">
              <a:solidFill>
                <a:srgbClr val="0000FF"/>
              </a:solidFill>
            </a:rPr>
            <a:t>・提案書へ貼り付ける際は、Ａ～Ｌ列、２行目（項目別明細表）～＜補助率　○／○＞記載行</a:t>
          </a:r>
        </a:p>
        <a:p>
          <a:r>
            <a:rPr kumimoji="1" lang="ja-JP" altLang="en-US" sz="1800" b="1" i="1">
              <a:solidFill>
                <a:srgbClr val="0000FF"/>
              </a:solidFill>
            </a:rPr>
            <a:t>　を選択してコピーしてください。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EBAA-A60C-49AB-8C19-7BA9D27B2C5A}">
  <sheetPr codeName="Sheet4">
    <pageSetUpPr fitToPage="1"/>
  </sheetPr>
  <dimension ref="A1:M55"/>
  <sheetViews>
    <sheetView showGridLines="0" tabSelected="1" zoomScale="70" zoomScaleNormal="70" workbookViewId="0">
      <selection activeCell="A49" sqref="A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5.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3"/>
    </row>
    <row r="2" spans="1:12" ht="19.5" customHeight="1" x14ac:dyDescent="0.1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15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">
      <c r="A4" s="69" t="s">
        <v>52</v>
      </c>
      <c r="B4" s="69"/>
      <c r="C4" s="69"/>
      <c r="D4" s="69"/>
      <c r="J4" s="28"/>
      <c r="K4" s="28"/>
    </row>
    <row r="5" spans="1:12" s="5" customFormat="1" ht="13.5" x14ac:dyDescent="0.15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47</v>
      </c>
      <c r="K5" s="31" t="s">
        <v>44</v>
      </c>
      <c r="L5" s="30" t="s">
        <v>45</v>
      </c>
    </row>
    <row r="6" spans="1:12" s="5" customFormat="1" ht="13.5" x14ac:dyDescent="0.15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.5" x14ac:dyDescent="0.15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.5" x14ac:dyDescent="0.15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.5" x14ac:dyDescent="0.15">
      <c r="A9" s="7"/>
      <c r="D9" s="6"/>
      <c r="I9" s="38"/>
      <c r="J9" s="29"/>
      <c r="K9" s="27"/>
      <c r="L9" s="59"/>
    </row>
    <row r="10" spans="1:12" s="5" customFormat="1" ht="13.5" x14ac:dyDescent="0.15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.5" x14ac:dyDescent="0.15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.5" x14ac:dyDescent="0.15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.5" x14ac:dyDescent="0.15">
      <c r="A13" s="7"/>
      <c r="B13" s="5" t="s">
        <v>14</v>
      </c>
      <c r="D13" s="70"/>
      <c r="E13" s="70"/>
      <c r="F13" s="70"/>
      <c r="G13" s="70"/>
      <c r="H13" s="70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.5" x14ac:dyDescent="0.15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.5" x14ac:dyDescent="0.15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.5" x14ac:dyDescent="0.15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.5" x14ac:dyDescent="0.15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.5" x14ac:dyDescent="0.15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.5" x14ac:dyDescent="0.15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.5" x14ac:dyDescent="0.15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.5" x14ac:dyDescent="0.15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.5" x14ac:dyDescent="0.15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.5" x14ac:dyDescent="0.15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.5" x14ac:dyDescent="0.15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.5" x14ac:dyDescent="0.15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.5" x14ac:dyDescent="0.15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.5" x14ac:dyDescent="0.15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.5" x14ac:dyDescent="0.15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.5" x14ac:dyDescent="0.15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.5" x14ac:dyDescent="0.15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.5" x14ac:dyDescent="0.15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.5" x14ac:dyDescent="0.15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.5" x14ac:dyDescent="0.15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.5" x14ac:dyDescent="0.15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.5" x14ac:dyDescent="0.15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.5" x14ac:dyDescent="0.15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.5" x14ac:dyDescent="0.15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.5" x14ac:dyDescent="0.15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.5" x14ac:dyDescent="0.15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.5" x14ac:dyDescent="0.15">
      <c r="A40" s="16" t="s">
        <v>49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.5" x14ac:dyDescent="0.15">
      <c r="A41" s="27" t="s">
        <v>48</v>
      </c>
      <c r="D41" s="15"/>
      <c r="I41" s="42"/>
      <c r="J41" s="29">
        <f>SUM(J42:J43)</f>
        <v>0</v>
      </c>
      <c r="K41" s="29">
        <f>SUM(K42:K43)</f>
        <v>0</v>
      </c>
      <c r="L41" s="59"/>
      <c r="M41" s="20"/>
    </row>
    <row r="42" spans="1:13" s="4" customFormat="1" ht="13.5" x14ac:dyDescent="0.15">
      <c r="A42" s="19"/>
      <c r="B42" s="21" t="s">
        <v>50</v>
      </c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.5" x14ac:dyDescent="0.15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.5" x14ac:dyDescent="0.15">
      <c r="A44" s="27" t="s">
        <v>42</v>
      </c>
      <c r="D44" s="15"/>
      <c r="I44" s="42"/>
      <c r="J44" s="29">
        <v>0</v>
      </c>
      <c r="K44" s="33">
        <f>SUM(K45:K46)</f>
        <v>0</v>
      </c>
      <c r="L44" s="59"/>
    </row>
    <row r="45" spans="1:13" s="4" customFormat="1" ht="13.5" x14ac:dyDescent="0.15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.5" x14ac:dyDescent="0.15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4.25" thickBot="1" x14ac:dyDescent="0.2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4.25" thickBot="1" x14ac:dyDescent="0.2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">
      <c r="A49" s="57"/>
    </row>
    <row r="51" spans="1:1" ht="19.5" customHeight="1" x14ac:dyDescent="0.15">
      <c r="A51" s="53" t="s">
        <v>51</v>
      </c>
    </row>
    <row r="53" spans="1:1" ht="19.5" hidden="1" customHeight="1" x14ac:dyDescent="0.15">
      <c r="A53" s="55">
        <v>0.66666666666666663</v>
      </c>
    </row>
    <row r="54" spans="1:1" ht="19.5" hidden="1" customHeight="1" x14ac:dyDescent="0.15">
      <c r="A54" s="55">
        <v>0.5</v>
      </c>
    </row>
    <row r="55" spans="1:1" ht="19.5" customHeight="1" x14ac:dyDescent="0.15">
      <c r="A55" s="54"/>
    </row>
  </sheetData>
  <mergeCells count="8">
    <mergeCell ref="L6:L47"/>
    <mergeCell ref="A10:B10"/>
    <mergeCell ref="A2:L2"/>
    <mergeCell ref="B3:H3"/>
    <mergeCell ref="I3:L3"/>
    <mergeCell ref="A5:I5"/>
    <mergeCell ref="A4:D4"/>
    <mergeCell ref="D13:H13"/>
  </mergeCells>
  <phoneticPr fontId="4"/>
  <dataValidations count="1">
    <dataValidation type="list" allowBlank="1" showInputMessage="1" showErrorMessage="1" sqref="A49" xr:uid="{D8C6F6AB-C10F-441A-B038-D33B4D3F2E98}">
      <formula1>$A$53:$A$54</formula1>
    </dataValidation>
  </dataValidations>
  <pageMargins left="0.63" right="0.4" top="0.32" bottom="0.23" header="0.24" footer="0.2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78D-BF0A-44E4-B58B-E573BA421D19}">
  <sheetPr codeName="Sheet5">
    <pageSetUpPr fitToPage="1"/>
  </sheetPr>
  <dimension ref="A1:M54"/>
  <sheetViews>
    <sheetView showGridLines="0" zoomScale="70" zoomScaleNormal="70" workbookViewId="0">
      <selection activeCell="B3" sqref="B3:H3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3"/>
    </row>
    <row r="2" spans="1:12" ht="19.5" customHeight="1" x14ac:dyDescent="0.1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15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">
      <c r="A4" s="69" t="s">
        <v>52</v>
      </c>
      <c r="B4" s="69"/>
      <c r="C4" s="69"/>
      <c r="D4" s="69"/>
      <c r="J4" s="28"/>
      <c r="K4" s="28"/>
    </row>
    <row r="5" spans="1:12" s="5" customFormat="1" ht="13.5" x14ac:dyDescent="0.15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47</v>
      </c>
      <c r="K5" s="31" t="s">
        <v>44</v>
      </c>
      <c r="L5" s="30" t="s">
        <v>45</v>
      </c>
    </row>
    <row r="6" spans="1:12" s="5" customFormat="1" ht="13.5" x14ac:dyDescent="0.15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.5" x14ac:dyDescent="0.15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.5" x14ac:dyDescent="0.15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.5" x14ac:dyDescent="0.15">
      <c r="A9" s="7"/>
      <c r="D9" s="6"/>
      <c r="I9" s="38"/>
      <c r="J9" s="29"/>
      <c r="K9" s="27"/>
      <c r="L9" s="59"/>
    </row>
    <row r="10" spans="1:12" s="5" customFormat="1" ht="13.5" x14ac:dyDescent="0.15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.5" x14ac:dyDescent="0.15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.5" x14ac:dyDescent="0.15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.5" x14ac:dyDescent="0.15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.5" x14ac:dyDescent="0.15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.5" x14ac:dyDescent="0.15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.5" x14ac:dyDescent="0.15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.5" x14ac:dyDescent="0.15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.5" x14ac:dyDescent="0.15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.5" x14ac:dyDescent="0.15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.5" x14ac:dyDescent="0.15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.5" x14ac:dyDescent="0.15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.5" x14ac:dyDescent="0.15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.5" x14ac:dyDescent="0.15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.5" x14ac:dyDescent="0.15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.5" x14ac:dyDescent="0.15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.5" x14ac:dyDescent="0.15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.5" x14ac:dyDescent="0.15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.5" x14ac:dyDescent="0.15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.5" x14ac:dyDescent="0.15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.5" x14ac:dyDescent="0.15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.5" x14ac:dyDescent="0.15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.5" x14ac:dyDescent="0.15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.5" x14ac:dyDescent="0.15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.5" x14ac:dyDescent="0.15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.5" x14ac:dyDescent="0.15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.5" x14ac:dyDescent="0.15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.5" x14ac:dyDescent="0.15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.5" x14ac:dyDescent="0.15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.5" x14ac:dyDescent="0.15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.5" x14ac:dyDescent="0.15">
      <c r="A40" s="16" t="s">
        <v>49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.5" x14ac:dyDescent="0.15">
      <c r="A41" s="27" t="s">
        <v>48</v>
      </c>
      <c r="D41" s="15"/>
      <c r="I41" s="42"/>
      <c r="J41" s="29">
        <f>SUM(J42:J43)</f>
        <v>0</v>
      </c>
      <c r="K41" s="29">
        <f>SUM(K42:K43)</f>
        <v>0</v>
      </c>
      <c r="L41" s="59"/>
      <c r="M41" s="20"/>
    </row>
    <row r="42" spans="1:13" s="4" customFormat="1" ht="13.5" x14ac:dyDescent="0.15">
      <c r="A42" s="19"/>
      <c r="B42" s="21" t="s">
        <v>50</v>
      </c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.5" x14ac:dyDescent="0.15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.5" x14ac:dyDescent="0.15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.5" x14ac:dyDescent="0.15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.5" x14ac:dyDescent="0.15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4.25" thickBot="1" x14ac:dyDescent="0.2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4.25" thickBot="1" x14ac:dyDescent="0.2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">
      <c r="A49" s="57"/>
    </row>
    <row r="51" spans="1:1" ht="19.5" customHeight="1" x14ac:dyDescent="0.15">
      <c r="A51" s="53" t="s">
        <v>51</v>
      </c>
    </row>
    <row r="53" spans="1:1" ht="19.5" hidden="1" customHeight="1" x14ac:dyDescent="0.15">
      <c r="A53" s="55">
        <v>0.66666666666666663</v>
      </c>
    </row>
    <row r="54" spans="1:1" ht="19.5" hidden="1" customHeight="1" x14ac:dyDescent="0.15">
      <c r="A54" s="55">
        <v>0.5</v>
      </c>
    </row>
  </sheetData>
  <mergeCells count="7">
    <mergeCell ref="A2:L2"/>
    <mergeCell ref="A10:B10"/>
    <mergeCell ref="B3:H3"/>
    <mergeCell ref="I3:L3"/>
    <mergeCell ref="L6:L47"/>
    <mergeCell ref="A5:I5"/>
    <mergeCell ref="A4:D4"/>
  </mergeCells>
  <phoneticPr fontId="1"/>
  <dataValidations count="1">
    <dataValidation type="list" allowBlank="1" showInputMessage="1" showErrorMessage="1" sqref="A49" xr:uid="{64E0B1B1-D1D7-40A9-8DDE-041EDE9612DC}">
      <formula1>$A$53:$A$54</formula1>
    </dataValidation>
  </dataValidations>
  <pageMargins left="0.63" right="0.4" top="0.32" bottom="0.23" header="0.24" footer="0.2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FF6B-2653-4895-A4CF-4171D683B65A}">
  <sheetPr codeName="Sheet11">
    <tabColor rgb="FFFFFF00"/>
    <pageSetUpPr fitToPage="1"/>
  </sheetPr>
  <dimension ref="A1:M54"/>
  <sheetViews>
    <sheetView showGridLines="0" zoomScale="70" zoomScaleNormal="70" workbookViewId="0">
      <selection activeCell="K38" sqref="K38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customWidth="1"/>
  </cols>
  <sheetData>
    <row r="1" spans="1:12" ht="19.5" customHeight="1" x14ac:dyDescent="0.15">
      <c r="L1" s="3"/>
    </row>
    <row r="2" spans="1:12" ht="19.5" customHeight="1" x14ac:dyDescent="0.1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15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">
      <c r="A4" s="69" t="s">
        <v>53</v>
      </c>
      <c r="B4" s="69"/>
      <c r="C4" s="69"/>
      <c r="D4" s="69"/>
      <c r="J4" s="52"/>
      <c r="K4" s="28"/>
      <c r="L4" s="51"/>
    </row>
    <row r="5" spans="1:12" s="5" customFormat="1" ht="13.5" x14ac:dyDescent="0.15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47</v>
      </c>
      <c r="K5" s="31" t="s">
        <v>44</v>
      </c>
      <c r="L5" s="30" t="s">
        <v>45</v>
      </c>
    </row>
    <row r="6" spans="1:12" s="5" customFormat="1" ht="13.5" x14ac:dyDescent="0.15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.5" x14ac:dyDescent="0.15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.5" x14ac:dyDescent="0.15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.5" x14ac:dyDescent="0.15">
      <c r="A9" s="7"/>
      <c r="D9" s="6"/>
      <c r="I9" s="38"/>
      <c r="J9" s="29"/>
      <c r="K9" s="27"/>
      <c r="L9" s="59"/>
    </row>
    <row r="10" spans="1:12" s="5" customFormat="1" ht="13.5" x14ac:dyDescent="0.15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.5" x14ac:dyDescent="0.15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.5" x14ac:dyDescent="0.15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.5" x14ac:dyDescent="0.15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.5" x14ac:dyDescent="0.15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.5" x14ac:dyDescent="0.15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.5" x14ac:dyDescent="0.15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.5" x14ac:dyDescent="0.15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.5" x14ac:dyDescent="0.15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.5" x14ac:dyDescent="0.15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.5" x14ac:dyDescent="0.15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.5" x14ac:dyDescent="0.15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.5" x14ac:dyDescent="0.15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.5" x14ac:dyDescent="0.15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.5" x14ac:dyDescent="0.15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.5" x14ac:dyDescent="0.15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.5" x14ac:dyDescent="0.15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.5" x14ac:dyDescent="0.15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.5" x14ac:dyDescent="0.15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.5" x14ac:dyDescent="0.15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.5" x14ac:dyDescent="0.15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.5" x14ac:dyDescent="0.15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.5" x14ac:dyDescent="0.15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.5" x14ac:dyDescent="0.15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.5" x14ac:dyDescent="0.15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.5" x14ac:dyDescent="0.15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.5" x14ac:dyDescent="0.15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.5" x14ac:dyDescent="0.15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.5" x14ac:dyDescent="0.15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.5" x14ac:dyDescent="0.15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.5" x14ac:dyDescent="0.15">
      <c r="A40" s="16" t="s">
        <v>49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.5" x14ac:dyDescent="0.15">
      <c r="A41" s="27" t="s">
        <v>48</v>
      </c>
      <c r="D41" s="15"/>
      <c r="I41" s="42"/>
      <c r="J41" s="29">
        <f>SUM(J42:J43)</f>
        <v>0</v>
      </c>
      <c r="K41" s="33">
        <f>SUM(K42:K43)</f>
        <v>0</v>
      </c>
      <c r="L41" s="59"/>
      <c r="M41" s="20"/>
    </row>
    <row r="42" spans="1:13" s="4" customFormat="1" ht="13.5" x14ac:dyDescent="0.15">
      <c r="A42" s="19"/>
      <c r="B42" s="21"/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.5" x14ac:dyDescent="0.15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.5" x14ac:dyDescent="0.15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.5" x14ac:dyDescent="0.15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.5" x14ac:dyDescent="0.15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4.25" thickBot="1" x14ac:dyDescent="0.2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4.25" thickBot="1" x14ac:dyDescent="0.2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">
      <c r="A49" s="57"/>
    </row>
    <row r="51" spans="1:1" ht="19.5" customHeight="1" x14ac:dyDescent="0.15">
      <c r="A51" s="53" t="s">
        <v>51</v>
      </c>
    </row>
    <row r="53" spans="1:1" ht="19.5" hidden="1" customHeight="1" x14ac:dyDescent="0.15">
      <c r="A53" s="55">
        <v>0.66666666666666663</v>
      </c>
    </row>
    <row r="54" spans="1:1" ht="19.5" hidden="1" customHeight="1" x14ac:dyDescent="0.15">
      <c r="A54" s="55">
        <v>0.5</v>
      </c>
    </row>
  </sheetData>
  <mergeCells count="7">
    <mergeCell ref="L6:L47"/>
    <mergeCell ref="A10:B10"/>
    <mergeCell ref="A2:L2"/>
    <mergeCell ref="B3:H3"/>
    <mergeCell ref="I3:L3"/>
    <mergeCell ref="A5:I5"/>
    <mergeCell ref="A4:D4"/>
  </mergeCells>
  <phoneticPr fontId="4"/>
  <dataValidations count="1">
    <dataValidation type="list" allowBlank="1" showInputMessage="1" showErrorMessage="1" sqref="A49" xr:uid="{FF45DF8C-7F97-471E-9467-6456119A069B}">
      <formula1>$A$53:$A$54</formula1>
    </dataValidation>
  </dataValidations>
  <pageMargins left="0.63" right="0.4" top="0.32" bottom="0.23" header="0.24" footer="0.2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171D-CE5F-4322-AFFA-AF559648EFD1}">
  <sheetPr codeName="Sheet12">
    <tabColor rgb="FFFFFF00"/>
    <pageSetUpPr fitToPage="1"/>
  </sheetPr>
  <dimension ref="A1:M54"/>
  <sheetViews>
    <sheetView showGridLines="0" zoomScale="70" zoomScaleNormal="70" workbookViewId="0">
      <selection activeCell="S47" sqref="S4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3"/>
    </row>
    <row r="2" spans="1:12" ht="19.5" customHeight="1" x14ac:dyDescent="0.1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9.5" customHeight="1" x14ac:dyDescent="0.15">
      <c r="B3" s="64"/>
      <c r="C3" s="64"/>
      <c r="D3" s="64"/>
      <c r="E3" s="64"/>
      <c r="F3" s="64"/>
      <c r="G3" s="64"/>
      <c r="H3" s="64"/>
      <c r="I3" s="65"/>
      <c r="J3" s="65"/>
      <c r="K3" s="65"/>
      <c r="L3" s="65"/>
    </row>
    <row r="4" spans="1:12" s="5" customFormat="1" ht="19.5" customHeight="1" thickBot="1" x14ac:dyDescent="0.2">
      <c r="A4" s="69" t="s">
        <v>53</v>
      </c>
      <c r="B4" s="69"/>
      <c r="C4" s="69"/>
      <c r="D4" s="69"/>
      <c r="J4" s="28"/>
      <c r="K4" s="28"/>
    </row>
    <row r="5" spans="1:12" s="5" customFormat="1" ht="13.5" x14ac:dyDescent="0.15">
      <c r="A5" s="66" t="s">
        <v>41</v>
      </c>
      <c r="B5" s="67"/>
      <c r="C5" s="67"/>
      <c r="D5" s="67"/>
      <c r="E5" s="67"/>
      <c r="F5" s="67"/>
      <c r="G5" s="67"/>
      <c r="H5" s="67"/>
      <c r="I5" s="68"/>
      <c r="J5" s="35" t="s">
        <v>47</v>
      </c>
      <c r="K5" s="31" t="s">
        <v>44</v>
      </c>
      <c r="L5" s="30" t="s">
        <v>45</v>
      </c>
    </row>
    <row r="6" spans="1:12" s="5" customFormat="1" ht="13.5" x14ac:dyDescent="0.15">
      <c r="A6" s="11" t="s">
        <v>0</v>
      </c>
      <c r="B6" s="12"/>
      <c r="C6" s="12"/>
      <c r="D6" s="13"/>
      <c r="E6" s="12"/>
      <c r="F6" s="12"/>
      <c r="G6" s="12"/>
      <c r="H6" s="12"/>
      <c r="I6" s="37"/>
      <c r="J6" s="46">
        <f>SUM(J7,J10,J16)</f>
        <v>0</v>
      </c>
      <c r="K6" s="46">
        <f>SUM(K7,K10,K16)</f>
        <v>0</v>
      </c>
      <c r="L6" s="58"/>
    </row>
    <row r="7" spans="1:12" s="5" customFormat="1" ht="13.5" x14ac:dyDescent="0.15">
      <c r="A7" s="7" t="s">
        <v>1</v>
      </c>
      <c r="D7" s="6"/>
      <c r="I7" s="38"/>
      <c r="J7" s="47">
        <f>SUM(J8)</f>
        <v>0</v>
      </c>
      <c r="K7" s="47">
        <f>SUM(K8)</f>
        <v>0</v>
      </c>
      <c r="L7" s="59"/>
    </row>
    <row r="8" spans="1:12" s="5" customFormat="1" ht="13.5" x14ac:dyDescent="0.15">
      <c r="A8" s="7"/>
      <c r="B8" s="5" t="s">
        <v>12</v>
      </c>
      <c r="C8" s="5" t="s">
        <v>40</v>
      </c>
      <c r="D8" s="6"/>
      <c r="E8" s="5" t="s">
        <v>29</v>
      </c>
      <c r="F8" s="5" t="s">
        <v>30</v>
      </c>
      <c r="H8" s="5" t="s">
        <v>31</v>
      </c>
      <c r="I8" s="38" t="s">
        <v>33</v>
      </c>
      <c r="J8" s="29">
        <f>D8*G8</f>
        <v>0</v>
      </c>
      <c r="K8" s="27">
        <f>J8</f>
        <v>0</v>
      </c>
      <c r="L8" s="59"/>
    </row>
    <row r="9" spans="1:12" s="5" customFormat="1" ht="13.5" x14ac:dyDescent="0.15">
      <c r="A9" s="7"/>
      <c r="D9" s="6"/>
      <c r="I9" s="38"/>
      <c r="J9" s="29"/>
      <c r="K9" s="27"/>
      <c r="L9" s="59"/>
    </row>
    <row r="10" spans="1:12" s="5" customFormat="1" ht="13.5" x14ac:dyDescent="0.15">
      <c r="A10" s="61" t="s">
        <v>2</v>
      </c>
      <c r="B10" s="62"/>
      <c r="D10" s="2"/>
      <c r="I10" s="39"/>
      <c r="J10" s="47">
        <f>SUM(J11:J15)</f>
        <v>0</v>
      </c>
      <c r="K10" s="47">
        <f>SUM(K11:K15)</f>
        <v>0</v>
      </c>
      <c r="L10" s="59"/>
    </row>
    <row r="11" spans="1:12" s="5" customFormat="1" ht="13.5" x14ac:dyDescent="0.15">
      <c r="A11" s="7"/>
      <c r="B11" s="5" t="s">
        <v>13</v>
      </c>
      <c r="C11" s="5" t="s">
        <v>40</v>
      </c>
      <c r="D11" s="6"/>
      <c r="E11" s="5" t="s">
        <v>29</v>
      </c>
      <c r="F11" s="5" t="s">
        <v>30</v>
      </c>
      <c r="H11" s="5" t="s">
        <v>31</v>
      </c>
      <c r="I11" s="38" t="s">
        <v>33</v>
      </c>
      <c r="J11" s="29">
        <f>D11*G11</f>
        <v>0</v>
      </c>
      <c r="K11" s="27">
        <f t="shared" ref="K11:K18" si="0">J11</f>
        <v>0</v>
      </c>
      <c r="L11" s="59"/>
    </row>
    <row r="12" spans="1:12" s="5" customFormat="1" ht="13.5" x14ac:dyDescent="0.15">
      <c r="A12" s="7"/>
      <c r="B12" s="5" t="s">
        <v>32</v>
      </c>
      <c r="C12" s="5" t="s">
        <v>40</v>
      </c>
      <c r="D12" s="6"/>
      <c r="E12" s="5" t="s">
        <v>29</v>
      </c>
      <c r="F12" s="5" t="s">
        <v>30</v>
      </c>
      <c r="H12" s="5" t="s">
        <v>31</v>
      </c>
      <c r="I12" s="38" t="s">
        <v>33</v>
      </c>
      <c r="J12" s="29">
        <f>D12*G12</f>
        <v>0</v>
      </c>
      <c r="K12" s="27">
        <f t="shared" si="0"/>
        <v>0</v>
      </c>
      <c r="L12" s="59"/>
    </row>
    <row r="13" spans="1:12" s="5" customFormat="1" ht="13.5" x14ac:dyDescent="0.15">
      <c r="A13" s="7"/>
      <c r="B13" s="5" t="s">
        <v>14</v>
      </c>
      <c r="D13" s="6"/>
      <c r="I13" s="38" t="s">
        <v>33</v>
      </c>
      <c r="J13" s="29">
        <v>0</v>
      </c>
      <c r="K13" s="27">
        <f t="shared" si="0"/>
        <v>0</v>
      </c>
      <c r="L13" s="59"/>
    </row>
    <row r="14" spans="1:12" s="5" customFormat="1" ht="13.5" x14ac:dyDescent="0.15">
      <c r="A14" s="7"/>
      <c r="B14" s="5" t="s">
        <v>15</v>
      </c>
      <c r="D14" s="6"/>
      <c r="I14" s="38" t="s">
        <v>33</v>
      </c>
      <c r="J14" s="29">
        <v>0</v>
      </c>
      <c r="K14" s="27">
        <f t="shared" si="0"/>
        <v>0</v>
      </c>
      <c r="L14" s="59"/>
    </row>
    <row r="15" spans="1:12" s="5" customFormat="1" ht="13.5" x14ac:dyDescent="0.15">
      <c r="A15" s="7"/>
      <c r="B15" s="5" t="s">
        <v>16</v>
      </c>
      <c r="D15" s="6"/>
      <c r="I15" s="38" t="s">
        <v>33</v>
      </c>
      <c r="J15" s="29">
        <v>0</v>
      </c>
      <c r="K15" s="27">
        <f t="shared" si="0"/>
        <v>0</v>
      </c>
      <c r="L15" s="59"/>
    </row>
    <row r="16" spans="1:12" s="5" customFormat="1" ht="13.5" x14ac:dyDescent="0.15">
      <c r="A16" s="7" t="s">
        <v>3</v>
      </c>
      <c r="D16" s="6"/>
      <c r="I16" s="38"/>
      <c r="J16" s="47">
        <f>SUM(J17:J18)</f>
        <v>0</v>
      </c>
      <c r="K16" s="47">
        <f>SUM(K17:K18)</f>
        <v>0</v>
      </c>
      <c r="L16" s="59"/>
    </row>
    <row r="17" spans="1:13" s="5" customFormat="1" ht="13.5" x14ac:dyDescent="0.15">
      <c r="A17" s="7"/>
      <c r="B17" s="5" t="s">
        <v>17</v>
      </c>
      <c r="D17" s="6"/>
      <c r="I17" s="38" t="s">
        <v>33</v>
      </c>
      <c r="J17" s="29">
        <v>0</v>
      </c>
      <c r="K17" s="27">
        <f t="shared" si="0"/>
        <v>0</v>
      </c>
      <c r="L17" s="59"/>
    </row>
    <row r="18" spans="1:13" s="5" customFormat="1" ht="13.5" x14ac:dyDescent="0.15">
      <c r="A18" s="7"/>
      <c r="B18" s="5" t="s">
        <v>18</v>
      </c>
      <c r="D18" s="6"/>
      <c r="I18" s="38" t="s">
        <v>33</v>
      </c>
      <c r="J18" s="29">
        <v>0</v>
      </c>
      <c r="K18" s="27">
        <f t="shared" si="0"/>
        <v>0</v>
      </c>
      <c r="L18" s="59"/>
    </row>
    <row r="19" spans="1:13" s="5" customFormat="1" ht="13.5" x14ac:dyDescent="0.15">
      <c r="A19" s="10" t="s">
        <v>4</v>
      </c>
      <c r="B19" s="8"/>
      <c r="C19" s="8"/>
      <c r="D19" s="9"/>
      <c r="E19" s="8"/>
      <c r="F19" s="8"/>
      <c r="G19" s="8"/>
      <c r="H19" s="8"/>
      <c r="I19" s="40"/>
      <c r="J19" s="48">
        <f>SUM(J20,J23)</f>
        <v>0</v>
      </c>
      <c r="K19" s="48">
        <f>SUM(K20,K23)</f>
        <v>0</v>
      </c>
      <c r="L19" s="59"/>
    </row>
    <row r="20" spans="1:13" s="5" customFormat="1" ht="13.5" x14ac:dyDescent="0.15">
      <c r="A20" s="7" t="s">
        <v>5</v>
      </c>
      <c r="D20" s="2"/>
      <c r="I20" s="39"/>
      <c r="J20" s="47">
        <f>SUM(J21:J22)</f>
        <v>0</v>
      </c>
      <c r="K20" s="47">
        <f>SUM(K21:K22)</f>
        <v>0</v>
      </c>
      <c r="L20" s="59"/>
    </row>
    <row r="21" spans="1:13" s="5" customFormat="1" ht="13.5" x14ac:dyDescent="0.15">
      <c r="A21" s="7"/>
      <c r="C21" s="5" t="s">
        <v>40</v>
      </c>
      <c r="D21" s="6"/>
      <c r="E21" s="5" t="s">
        <v>29</v>
      </c>
      <c r="F21" s="5" t="s">
        <v>30</v>
      </c>
      <c r="H21" s="5" t="s">
        <v>31</v>
      </c>
      <c r="I21" s="38" t="s">
        <v>33</v>
      </c>
      <c r="J21" s="29">
        <f>D21*G21</f>
        <v>0</v>
      </c>
      <c r="K21" s="32">
        <f>J21</f>
        <v>0</v>
      </c>
      <c r="L21" s="59"/>
      <c r="M21" s="26"/>
    </row>
    <row r="22" spans="1:13" s="5" customFormat="1" ht="13.5" x14ac:dyDescent="0.15">
      <c r="A22" s="7"/>
      <c r="C22" s="5" t="s">
        <v>40</v>
      </c>
      <c r="D22" s="6"/>
      <c r="E22" s="5" t="s">
        <v>29</v>
      </c>
      <c r="F22" s="5" t="s">
        <v>30</v>
      </c>
      <c r="H22" s="5" t="s">
        <v>31</v>
      </c>
      <c r="I22" s="38" t="s">
        <v>33</v>
      </c>
      <c r="J22" s="29">
        <f>D22*G22</f>
        <v>0</v>
      </c>
      <c r="K22" s="32">
        <f>J22</f>
        <v>0</v>
      </c>
      <c r="L22" s="59"/>
    </row>
    <row r="23" spans="1:13" s="5" customFormat="1" ht="13.5" x14ac:dyDescent="0.15">
      <c r="A23" s="7" t="s">
        <v>6</v>
      </c>
      <c r="D23" s="2"/>
      <c r="I23" s="39"/>
      <c r="J23" s="47">
        <f>SUM(J24)</f>
        <v>0</v>
      </c>
      <c r="K23" s="47">
        <f>SUM(K24)</f>
        <v>0</v>
      </c>
      <c r="L23" s="59"/>
    </row>
    <row r="24" spans="1:13" s="5" customFormat="1" ht="13.5" x14ac:dyDescent="0.15">
      <c r="A24" s="7"/>
      <c r="C24" s="5" t="s">
        <v>40</v>
      </c>
      <c r="D24" s="6"/>
      <c r="E24" s="5" t="s">
        <v>29</v>
      </c>
      <c r="F24" s="5" t="s">
        <v>30</v>
      </c>
      <c r="H24" s="5" t="s">
        <v>34</v>
      </c>
      <c r="I24" s="38" t="s">
        <v>33</v>
      </c>
      <c r="J24" s="29">
        <f>D24*G24</f>
        <v>0</v>
      </c>
      <c r="K24" s="32">
        <f>J24</f>
        <v>0</v>
      </c>
      <c r="L24" s="59"/>
    </row>
    <row r="25" spans="1:13" s="5" customFormat="1" ht="13.5" x14ac:dyDescent="0.15">
      <c r="A25" s="10" t="s">
        <v>7</v>
      </c>
      <c r="B25" s="8"/>
      <c r="C25" s="8"/>
      <c r="D25" s="9"/>
      <c r="E25" s="8"/>
      <c r="F25" s="8"/>
      <c r="G25" s="8"/>
      <c r="H25" s="8"/>
      <c r="I25" s="40"/>
      <c r="J25" s="48">
        <f>SUM(J26,J29,J33,J35)</f>
        <v>0</v>
      </c>
      <c r="K25" s="49">
        <f>SUM(K26,K29,K33,K35)</f>
        <v>0</v>
      </c>
      <c r="L25" s="59"/>
    </row>
    <row r="26" spans="1:13" s="5" customFormat="1" ht="13.5" x14ac:dyDescent="0.15">
      <c r="A26" s="7" t="s">
        <v>8</v>
      </c>
      <c r="D26" s="2"/>
      <c r="I26" s="39"/>
      <c r="J26" s="47">
        <f>SUM(J27:J28)</f>
        <v>0</v>
      </c>
      <c r="K26" s="47">
        <f>SUM(K27:K28)</f>
        <v>0</v>
      </c>
      <c r="L26" s="59"/>
    </row>
    <row r="27" spans="1:13" s="5" customFormat="1" ht="13.5" x14ac:dyDescent="0.15">
      <c r="A27" s="7"/>
      <c r="B27" s="5" t="s">
        <v>19</v>
      </c>
      <c r="D27" s="6"/>
      <c r="I27" s="38" t="s">
        <v>33</v>
      </c>
      <c r="J27" s="27">
        <v>0</v>
      </c>
      <c r="K27" s="27">
        <f>J27</f>
        <v>0</v>
      </c>
      <c r="L27" s="59"/>
    </row>
    <row r="28" spans="1:13" s="5" customFormat="1" ht="13.5" x14ac:dyDescent="0.15">
      <c r="A28" s="7"/>
      <c r="B28" s="5" t="s">
        <v>20</v>
      </c>
      <c r="D28" s="6"/>
      <c r="I28" s="38" t="s">
        <v>33</v>
      </c>
      <c r="J28" s="27">
        <v>0</v>
      </c>
      <c r="K28" s="27">
        <f>J28</f>
        <v>0</v>
      </c>
      <c r="L28" s="59"/>
    </row>
    <row r="29" spans="1:13" s="5" customFormat="1" ht="13.5" x14ac:dyDescent="0.15">
      <c r="A29" s="7" t="s">
        <v>9</v>
      </c>
      <c r="D29" s="6"/>
      <c r="I29" s="39"/>
      <c r="J29" s="47">
        <f>SUM(J30:J32)</f>
        <v>0</v>
      </c>
      <c r="K29" s="47">
        <f>SUM(K30:K32)</f>
        <v>0</v>
      </c>
      <c r="L29" s="59"/>
    </row>
    <row r="30" spans="1:13" s="5" customFormat="1" ht="13.5" x14ac:dyDescent="0.15">
      <c r="A30" s="7" t="s">
        <v>22</v>
      </c>
      <c r="B30" s="5" t="s">
        <v>21</v>
      </c>
      <c r="D30" s="6"/>
      <c r="I30" s="38" t="s">
        <v>33</v>
      </c>
      <c r="J30" s="27">
        <v>0</v>
      </c>
      <c r="K30" s="27">
        <f>J30</f>
        <v>0</v>
      </c>
      <c r="L30" s="59"/>
    </row>
    <row r="31" spans="1:13" s="5" customFormat="1" ht="13.5" x14ac:dyDescent="0.15">
      <c r="A31" s="7"/>
      <c r="B31" s="5" t="s">
        <v>23</v>
      </c>
      <c r="D31" s="6"/>
      <c r="I31" s="38" t="s">
        <v>33</v>
      </c>
      <c r="J31" s="27">
        <v>0</v>
      </c>
      <c r="K31" s="27">
        <f>J31</f>
        <v>0</v>
      </c>
      <c r="L31" s="59"/>
    </row>
    <row r="32" spans="1:13" s="5" customFormat="1" ht="13.5" x14ac:dyDescent="0.15">
      <c r="A32" s="7" t="s">
        <v>24</v>
      </c>
      <c r="B32" s="5" t="s">
        <v>23</v>
      </c>
      <c r="D32" s="6"/>
      <c r="I32" s="38" t="s">
        <v>33</v>
      </c>
      <c r="J32" s="27">
        <v>0</v>
      </c>
      <c r="K32" s="27">
        <f>J32</f>
        <v>0</v>
      </c>
      <c r="L32" s="59"/>
    </row>
    <row r="33" spans="1:13" s="5" customFormat="1" ht="13.5" x14ac:dyDescent="0.15">
      <c r="A33" s="7" t="s">
        <v>10</v>
      </c>
      <c r="D33" s="2"/>
      <c r="I33" s="39"/>
      <c r="J33" s="47">
        <f>SUM(J34)</f>
        <v>0</v>
      </c>
      <c r="K33" s="47">
        <f>SUM(K34)</f>
        <v>0</v>
      </c>
      <c r="L33" s="59"/>
    </row>
    <row r="34" spans="1:13" s="5" customFormat="1" ht="13.5" x14ac:dyDescent="0.15">
      <c r="A34" s="7"/>
      <c r="B34" s="5" t="s">
        <v>25</v>
      </c>
      <c r="D34" s="6"/>
      <c r="I34" s="38" t="s">
        <v>33</v>
      </c>
      <c r="J34" s="27">
        <v>0</v>
      </c>
      <c r="K34" s="27">
        <f>J34</f>
        <v>0</v>
      </c>
      <c r="L34" s="59"/>
    </row>
    <row r="35" spans="1:13" s="5" customFormat="1" ht="13.5" x14ac:dyDescent="0.15">
      <c r="A35" s="7" t="s">
        <v>11</v>
      </c>
      <c r="D35" s="6"/>
      <c r="I35" s="39"/>
      <c r="J35" s="47">
        <f>SUM(J36:J39)</f>
        <v>0</v>
      </c>
      <c r="K35" s="47">
        <f>SUM(K36:K39)</f>
        <v>0</v>
      </c>
      <c r="L35" s="59"/>
    </row>
    <row r="36" spans="1:13" s="5" customFormat="1" ht="13.5" x14ac:dyDescent="0.15">
      <c r="A36" s="7" t="s">
        <v>26</v>
      </c>
      <c r="C36" s="5" t="s">
        <v>40</v>
      </c>
      <c r="D36" s="6"/>
      <c r="E36" s="5" t="s">
        <v>29</v>
      </c>
      <c r="F36" s="5" t="s">
        <v>30</v>
      </c>
      <c r="H36" s="5" t="s">
        <v>35</v>
      </c>
      <c r="I36" s="38" t="s">
        <v>33</v>
      </c>
      <c r="J36" s="29">
        <f>D36*G36</f>
        <v>0</v>
      </c>
      <c r="K36" s="27">
        <f>J36</f>
        <v>0</v>
      </c>
      <c r="L36" s="59"/>
    </row>
    <row r="37" spans="1:13" s="5" customFormat="1" ht="13.5" x14ac:dyDescent="0.15">
      <c r="A37" s="7" t="s">
        <v>27</v>
      </c>
      <c r="B37" s="5" t="s">
        <v>36</v>
      </c>
      <c r="D37" s="6"/>
      <c r="I37" s="38" t="s">
        <v>33</v>
      </c>
      <c r="J37" s="27">
        <v>0</v>
      </c>
      <c r="K37" s="27">
        <f>J37</f>
        <v>0</v>
      </c>
      <c r="L37" s="59"/>
    </row>
    <row r="38" spans="1:13" s="5" customFormat="1" ht="13.5" x14ac:dyDescent="0.15">
      <c r="A38" s="7"/>
      <c r="B38" s="5" t="s">
        <v>37</v>
      </c>
      <c r="D38" s="6"/>
      <c r="I38" s="38" t="s">
        <v>33</v>
      </c>
      <c r="J38" s="27">
        <v>0</v>
      </c>
      <c r="K38" s="27">
        <f>J38</f>
        <v>0</v>
      </c>
      <c r="L38" s="59"/>
    </row>
    <row r="39" spans="1:13" s="5" customFormat="1" ht="13.5" x14ac:dyDescent="0.15">
      <c r="A39" s="7" t="s">
        <v>28</v>
      </c>
      <c r="B39" s="5" t="s">
        <v>38</v>
      </c>
      <c r="D39" s="6"/>
      <c r="I39" s="38" t="s">
        <v>33</v>
      </c>
      <c r="J39" s="27">
        <v>0</v>
      </c>
      <c r="K39" s="27">
        <f>J39</f>
        <v>0</v>
      </c>
      <c r="L39" s="59"/>
    </row>
    <row r="40" spans="1:13" s="4" customFormat="1" ht="13.5" x14ac:dyDescent="0.15">
      <c r="A40" s="16" t="s">
        <v>49</v>
      </c>
      <c r="B40" s="17"/>
      <c r="C40" s="17"/>
      <c r="D40" s="18"/>
      <c r="E40" s="17"/>
      <c r="F40" s="17"/>
      <c r="G40" s="17"/>
      <c r="H40" s="17"/>
      <c r="I40" s="41"/>
      <c r="J40" s="50">
        <f>SUM(J41,J44)</f>
        <v>0</v>
      </c>
      <c r="K40" s="50">
        <f>SUM(K41,K44)</f>
        <v>0</v>
      </c>
      <c r="L40" s="59"/>
    </row>
    <row r="41" spans="1:13" s="4" customFormat="1" ht="13.5" x14ac:dyDescent="0.15">
      <c r="A41" s="27" t="s">
        <v>48</v>
      </c>
      <c r="D41" s="15"/>
      <c r="I41" s="42"/>
      <c r="J41" s="29">
        <f>SUM(J42:J43)</f>
        <v>0</v>
      </c>
      <c r="K41" s="33">
        <f>SUM(K42:K43)</f>
        <v>0</v>
      </c>
      <c r="L41" s="59"/>
      <c r="M41" s="20"/>
    </row>
    <row r="42" spans="1:13" s="4" customFormat="1" ht="13.5" x14ac:dyDescent="0.15">
      <c r="A42" s="19"/>
      <c r="B42" s="21"/>
      <c r="C42" s="21"/>
      <c r="D42" s="15"/>
      <c r="I42" s="43" t="s">
        <v>33</v>
      </c>
      <c r="J42" s="29">
        <v>0</v>
      </c>
      <c r="K42" s="33">
        <f>J42</f>
        <v>0</v>
      </c>
      <c r="L42" s="59"/>
      <c r="M42" s="22"/>
    </row>
    <row r="43" spans="1:13" s="4" customFormat="1" ht="13.5" x14ac:dyDescent="0.15">
      <c r="A43" s="19"/>
      <c r="B43" s="21"/>
      <c r="C43" s="21"/>
      <c r="D43" s="15"/>
      <c r="I43" s="43"/>
      <c r="J43" s="29">
        <v>0</v>
      </c>
      <c r="K43" s="33">
        <f>J43</f>
        <v>0</v>
      </c>
      <c r="L43" s="59"/>
      <c r="M43" s="22"/>
    </row>
    <row r="44" spans="1:13" s="4" customFormat="1" ht="13.5" x14ac:dyDescent="0.15">
      <c r="A44" s="27" t="s">
        <v>42</v>
      </c>
      <c r="D44" s="15"/>
      <c r="I44" s="42"/>
      <c r="J44" s="29">
        <f>SUM(J45:J46)</f>
        <v>0</v>
      </c>
      <c r="K44" s="33">
        <f>SUM(K45:K46)</f>
        <v>0</v>
      </c>
      <c r="L44" s="59"/>
    </row>
    <row r="45" spans="1:13" s="4" customFormat="1" ht="13.5" x14ac:dyDescent="0.15">
      <c r="A45" s="19"/>
      <c r="B45" s="21" t="s">
        <v>39</v>
      </c>
      <c r="C45" s="21"/>
      <c r="D45" s="15"/>
      <c r="I45" s="43" t="s">
        <v>33</v>
      </c>
      <c r="J45" s="29">
        <v>0</v>
      </c>
      <c r="K45" s="33">
        <f>J45</f>
        <v>0</v>
      </c>
      <c r="L45" s="59"/>
      <c r="M45" s="22"/>
    </row>
    <row r="46" spans="1:13" s="4" customFormat="1" ht="13.5" x14ac:dyDescent="0.15">
      <c r="A46" s="19"/>
      <c r="B46" s="21"/>
      <c r="C46" s="21"/>
      <c r="D46" s="15"/>
      <c r="I46" s="43"/>
      <c r="J46" s="29">
        <v>0</v>
      </c>
      <c r="K46" s="33">
        <f>J46</f>
        <v>0</v>
      </c>
      <c r="L46" s="59"/>
      <c r="M46" s="22"/>
    </row>
    <row r="47" spans="1:13" s="4" customFormat="1" ht="14.25" thickBot="1" x14ac:dyDescent="0.2">
      <c r="A47" s="23"/>
      <c r="B47" s="24"/>
      <c r="C47" s="24"/>
      <c r="D47" s="25"/>
      <c r="E47" s="24"/>
      <c r="F47" s="24"/>
      <c r="G47" s="24"/>
      <c r="H47" s="24"/>
      <c r="I47" s="44"/>
      <c r="J47" s="29"/>
      <c r="K47" s="33"/>
      <c r="L47" s="60"/>
    </row>
    <row r="48" spans="1:13" s="4" customFormat="1" ht="14.25" thickBot="1" x14ac:dyDescent="0.2">
      <c r="A48" s="56" t="s">
        <v>43</v>
      </c>
      <c r="B48" s="14"/>
      <c r="C48" s="14"/>
      <c r="D48" s="14"/>
      <c r="E48" s="14"/>
      <c r="F48" s="14"/>
      <c r="G48" s="14"/>
      <c r="H48" s="14"/>
      <c r="I48" s="45"/>
      <c r="J48" s="34">
        <f>SUM(J6,J19,J25,J40)</f>
        <v>0</v>
      </c>
      <c r="K48" s="34">
        <f>SUM(K6,K19,K25,K40)</f>
        <v>0</v>
      </c>
      <c r="L48" s="36">
        <f>ROUNDDOWN(((K6+K19+K25)*A49),-3)+ROUNDDOWN((K41*A49),-3)+ROUNDDOWN(K44,-3)</f>
        <v>0</v>
      </c>
    </row>
    <row r="49" spans="1:1" ht="18" customHeight="1" thickBot="1" x14ac:dyDescent="0.2">
      <c r="A49" s="57"/>
    </row>
    <row r="51" spans="1:1" ht="19.5" customHeight="1" x14ac:dyDescent="0.15">
      <c r="A51" s="53" t="s">
        <v>51</v>
      </c>
    </row>
    <row r="53" spans="1:1" ht="19.5" hidden="1" customHeight="1" x14ac:dyDescent="0.15">
      <c r="A53" s="55">
        <v>0.66666666666666663</v>
      </c>
    </row>
    <row r="54" spans="1:1" ht="19.5" hidden="1" customHeight="1" x14ac:dyDescent="0.15">
      <c r="A54" s="55">
        <v>0.5</v>
      </c>
    </row>
  </sheetData>
  <mergeCells count="7">
    <mergeCell ref="L6:L47"/>
    <mergeCell ref="A10:B10"/>
    <mergeCell ref="A2:L2"/>
    <mergeCell ref="B3:H3"/>
    <mergeCell ref="I3:L3"/>
    <mergeCell ref="A5:I5"/>
    <mergeCell ref="A4:D4"/>
  </mergeCells>
  <phoneticPr fontId="4"/>
  <dataValidations count="1">
    <dataValidation type="list" allowBlank="1" showInputMessage="1" showErrorMessage="1" sqref="A49" xr:uid="{D04269D8-B910-4817-9F14-5B5D4E1D701F}">
      <formula1>$A$53:$A$54</formula1>
    </dataValidation>
  </dataValidations>
  <pageMargins left="0.63" right="0.4" top="0.32" bottom="0.23" header="0.24" footer="0.2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地域共生明細表（助成先N1年度）</vt:lpstr>
      <vt:lpstr>地域共生明細表（助成先N2年度）</vt:lpstr>
      <vt:lpstr>地域共生明細表（共同提案先N1年度）</vt:lpstr>
      <vt:lpstr>地域共生明細表（共同提案先N2年度）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