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BFF054AD-B11C-453B-970C-F145CB4BAD39}" xr6:coauthVersionLast="47" xr6:coauthVersionMax="47" xr10:uidLastSave="{00000000-0000-0000-0000-000000000000}"/>
  <bookViews>
    <workbookView xWindow="2868" yWindow="2868" windowWidth="16589" windowHeight="9539" xr2:uid="{00000000-000D-0000-FFFF-FFFF00000000}"/>
  </bookViews>
  <sheets>
    <sheet name="別紙１－３" sheetId="1" r:id="rId1"/>
  </sheets>
  <definedNames>
    <definedName name="_xlnm.Print_Area" localSheetId="0">'別紙１－３'!$A$1:$Q$29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12" i="1"/>
  <c r="N26" i="1"/>
  <c r="M26" i="1"/>
  <c r="L26" i="1"/>
  <c r="K26" i="1"/>
  <c r="J26" i="1"/>
  <c r="I26" i="1"/>
  <c r="H26" i="1"/>
  <c r="G26" i="1"/>
  <c r="F26" i="1"/>
  <c r="P25" i="1"/>
  <c r="O25" i="1"/>
  <c r="N25" i="1"/>
  <c r="M25" i="1"/>
  <c r="L25" i="1"/>
  <c r="K25" i="1"/>
  <c r="J25" i="1"/>
  <c r="I25" i="1"/>
  <c r="H25" i="1"/>
  <c r="G25" i="1"/>
  <c r="F25" i="1"/>
  <c r="E25" i="1"/>
  <c r="P23" i="1"/>
  <c r="P26" i="1"/>
  <c r="O23" i="1"/>
  <c r="O26" i="1"/>
  <c r="N23" i="1"/>
  <c r="M23" i="1"/>
  <c r="M24" i="1" s="1"/>
  <c r="M28" i="1" s="1"/>
  <c r="L23" i="1"/>
  <c r="K23" i="1"/>
  <c r="K24" i="1" s="1"/>
  <c r="K28" i="1" s="1"/>
  <c r="J23" i="1"/>
  <c r="I23" i="1"/>
  <c r="I24" i="1" s="1"/>
  <c r="I28" i="1" s="1"/>
  <c r="H23" i="1"/>
  <c r="G23" i="1"/>
  <c r="G24" i="1" s="1"/>
  <c r="G28" i="1" s="1"/>
  <c r="E22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 s="1"/>
  <c r="E19" i="1"/>
  <c r="E18" i="1"/>
  <c r="P17" i="1"/>
  <c r="P27" i="1" s="1"/>
  <c r="O17" i="1"/>
  <c r="O27" i="1" s="1"/>
  <c r="N17" i="1"/>
  <c r="N27" i="1" s="1"/>
  <c r="M17" i="1"/>
  <c r="M27" i="1" s="1"/>
  <c r="L17" i="1"/>
  <c r="L27" i="1" s="1"/>
  <c r="K17" i="1"/>
  <c r="K27" i="1" s="1"/>
  <c r="J17" i="1"/>
  <c r="J27" i="1" s="1"/>
  <c r="I17" i="1"/>
  <c r="I27" i="1" s="1"/>
  <c r="H17" i="1"/>
  <c r="H27" i="1" s="1"/>
  <c r="G17" i="1"/>
  <c r="G27" i="1" s="1"/>
  <c r="F17" i="1"/>
  <c r="F27" i="1" s="1"/>
  <c r="E17" i="1"/>
  <c r="E16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E13" i="1"/>
  <c r="H24" i="1"/>
  <c r="H28" i="1" s="1"/>
  <c r="J24" i="1"/>
  <c r="J28" i="1" s="1"/>
  <c r="L24" i="1"/>
  <c r="L28" i="1" s="1"/>
  <c r="N24" i="1"/>
  <c r="N28" i="1" s="1"/>
  <c r="O24" i="1"/>
  <c r="O28" i="1" s="1"/>
  <c r="P24" i="1"/>
  <c r="P28" i="1" s="1"/>
  <c r="E27" i="1" l="1"/>
  <c r="E26" i="1"/>
  <c r="E23" i="1"/>
  <c r="F24" i="1"/>
  <c r="E24" i="1" l="1"/>
  <c r="F28" i="1"/>
  <c r="E28" i="1" s="1"/>
</calcChain>
</file>

<file path=xl/sharedStrings.xml><?xml version="1.0" encoding="utf-8"?>
<sst xmlns="http://schemas.openxmlformats.org/spreadsheetml/2006/main" count="36" uniqueCount="27">
  <si>
    <t>経費発生調書【総括表】</t>
    <rPh sb="0" eb="2">
      <t>ケイヒ</t>
    </rPh>
    <rPh sb="2" eb="4">
      <t>ハッセイ</t>
    </rPh>
    <rPh sb="4" eb="6">
      <t>チョウショ</t>
    </rPh>
    <rPh sb="7" eb="9">
      <t>ソウカツ</t>
    </rPh>
    <rPh sb="9" eb="10">
      <t>ヒョウ</t>
    </rPh>
    <phoneticPr fontId="5"/>
  </si>
  <si>
    <t>検査員　</t>
    <rPh sb="0" eb="2">
      <t>ケンサ</t>
    </rPh>
    <rPh sb="2" eb="3">
      <t>イン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</si>
  <si>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</si>
  <si>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（自署欄）</t>
    <rPh sb="1" eb="3">
      <t>ジショ</t>
    </rPh>
    <rPh sb="3" eb="4">
      <t>ラン</t>
    </rPh>
    <phoneticPr fontId="5"/>
  </si>
  <si>
    <t>ＮＥＤＯ担当部：</t>
    <phoneticPr fontId="5"/>
  </si>
  <si>
    <t>件名：</t>
    <rPh sb="0" eb="2">
      <t>ケンメイ</t>
    </rPh>
    <phoneticPr fontId="5"/>
  </si>
  <si>
    <t>※代表委託者等
  が検査する
　場合、法人名
　も記入</t>
    <rPh sb="3" eb="6">
      <t>イタクシャ</t>
    </rPh>
    <phoneticPr fontId="5"/>
  </si>
  <si>
    <t>ＮＥＤＯの
　負担割合：</t>
    <phoneticPr fontId="5"/>
  </si>
  <si>
    <t>※負担割合のある
　場合のみ記入</t>
    <phoneticPr fontId="5"/>
  </si>
  <si>
    <t>委託先等の種別</t>
    <rPh sb="0" eb="2">
      <t>イタク</t>
    </rPh>
    <rPh sb="2" eb="3">
      <t>サキ</t>
    </rPh>
    <rPh sb="3" eb="4">
      <t>トウ</t>
    </rPh>
    <rPh sb="5" eb="7">
      <t>シュベツ</t>
    </rPh>
    <phoneticPr fontId="5"/>
  </si>
  <si>
    <t>委託契約全体</t>
    <rPh sb="0" eb="2">
      <t>イタク</t>
    </rPh>
    <rPh sb="2" eb="4">
      <t>ケイヤク</t>
    </rPh>
    <rPh sb="4" eb="6">
      <t>ゼンタイ</t>
    </rPh>
    <phoneticPr fontId="5"/>
  </si>
  <si>
    <t>委託先等名称</t>
    <rPh sb="0" eb="2">
      <t>イタク</t>
    </rPh>
    <rPh sb="2" eb="3">
      <t>サキ</t>
    </rPh>
    <rPh sb="3" eb="4">
      <t>トウ</t>
    </rPh>
    <rPh sb="4" eb="6">
      <t>メイショウ</t>
    </rPh>
    <phoneticPr fontId="5"/>
  </si>
  <si>
    <t>契約金額</t>
    <rPh sb="0" eb="2">
      <t>ケイヤク</t>
    </rPh>
    <rPh sb="2" eb="3">
      <t>キン</t>
    </rPh>
    <rPh sb="3" eb="4">
      <t>ガク</t>
    </rPh>
    <phoneticPr fontId="5"/>
  </si>
  <si>
    <t>　 うちNEDO負担額</t>
    <rPh sb="8" eb="10">
      <t>フタン</t>
    </rPh>
    <rPh sb="10" eb="11">
      <t>ガク</t>
    </rPh>
    <phoneticPr fontId="5"/>
  </si>
  <si>
    <r>
      <t xml:space="preserve">昨年度末までの実績累計
</t>
    </r>
    <r>
      <rPr>
        <sz val="8"/>
        <color indexed="12"/>
        <rFont val="ＭＳ Ｐゴシック"/>
        <family val="3"/>
        <charset val="128"/>
      </rPr>
      <t>□□年度
　　～□□年度</t>
    </r>
    <rPh sb="0" eb="3">
      <t>サクネンド</t>
    </rPh>
    <rPh sb="3" eb="4">
      <t>マツ</t>
    </rPh>
    <rPh sb="7" eb="9">
      <t>ジッセキ</t>
    </rPh>
    <rPh sb="9" eb="11">
      <t>ルイケイ</t>
    </rPh>
    <phoneticPr fontId="5"/>
  </si>
  <si>
    <t>発生額</t>
    <rPh sb="0" eb="2">
      <t>ハッセイ</t>
    </rPh>
    <rPh sb="2" eb="3">
      <t>ガク</t>
    </rPh>
    <phoneticPr fontId="5"/>
  </si>
  <si>
    <t>支払対象額</t>
    <rPh sb="0" eb="2">
      <t>シハライ</t>
    </rPh>
    <rPh sb="2" eb="4">
      <t>タイショウ</t>
    </rPh>
    <rPh sb="4" eb="5">
      <t>ガク</t>
    </rPh>
    <phoneticPr fontId="5"/>
  </si>
  <si>
    <t>支払対象額－限度額（NEDO負担額）</t>
    <rPh sb="0" eb="2">
      <t>シハライ</t>
    </rPh>
    <rPh sb="2" eb="4">
      <t>タイショウ</t>
    </rPh>
    <rPh sb="4" eb="5">
      <t>ガク</t>
    </rPh>
    <rPh sb="6" eb="8">
      <t>ゲンド</t>
    </rPh>
    <rPh sb="8" eb="9">
      <t>ガク</t>
    </rPh>
    <phoneticPr fontId="5"/>
  </si>
  <si>
    <r>
      <t xml:space="preserve">今年度実績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3" eb="5">
      <t>ジッセキ</t>
    </rPh>
    <phoneticPr fontId="5"/>
  </si>
  <si>
    <t>限度額</t>
    <rPh sb="0" eb="2">
      <t>ゲンド</t>
    </rPh>
    <rPh sb="2" eb="3">
      <t>ガク</t>
    </rPh>
    <phoneticPr fontId="5"/>
  </si>
  <si>
    <t>　うちNEDO負担額</t>
    <rPh sb="7" eb="9">
      <t>フタン</t>
    </rPh>
    <rPh sb="9" eb="10">
      <t>ガク</t>
    </rPh>
    <phoneticPr fontId="5"/>
  </si>
  <si>
    <r>
      <t xml:space="preserve">今年度までの
実績累計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
　　～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7" eb="9">
      <t>ジッセキ</t>
    </rPh>
    <rPh sb="9" eb="11">
      <t>ルイケイ</t>
    </rPh>
    <phoneticPr fontId="5"/>
  </si>
  <si>
    <t>委託先自社分</t>
    <rPh sb="0" eb="3">
      <t>イタクサキ</t>
    </rPh>
    <rPh sb="3" eb="6">
      <t>ジシャブン</t>
    </rPh>
    <phoneticPr fontId="2"/>
  </si>
  <si>
    <r>
      <t>□□</t>
    </r>
    <r>
      <rPr>
        <sz val="12"/>
        <rFont val="ＭＳ Ｐゴシック"/>
        <family val="3"/>
        <charset val="128"/>
      </rPr>
      <t>年度</t>
    </r>
    <phoneticPr fontId="5"/>
  </si>
  <si>
    <t>　　年　　月　　日</t>
    <rPh sb="2" eb="3">
      <t>ネン</t>
    </rPh>
    <rPh sb="5" eb="6">
      <t>ガツ</t>
    </rPh>
    <rPh sb="8" eb="9">
      <t>ニチ</t>
    </rPh>
    <phoneticPr fontId="5"/>
  </si>
  <si>
    <t>（中間検査（年度末）・確定検査）</t>
    <rPh sb="6" eb="9">
      <t>ネンドマツ</t>
    </rPh>
    <phoneticPr fontId="5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</si>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</sst>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50">
    <xf numFmtId="0" fontId="0" fillId="0" borderId="0" xfId="0">
      <alignment vertical="center"/>
    </xf>
    <xf numFmtId="0" fontId="22" fillId="0" borderId="0" xfId="3" applyFo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4" fillId="0" borderId="0" xfId="3" applyFont="1" applyProtection="1">
      <alignment vertical="center"/>
      <protection locked="0"/>
    </xf>
    <xf numFmtId="0" fontId="22" fillId="0" borderId="0" xfId="4" applyFont="1">
      <alignment vertical="center"/>
    </xf>
    <xf numFmtId="0" fontId="22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49" fontId="6" fillId="0" borderId="0" xfId="3" applyNumberFormat="1" applyFont="1" applyAlignment="1" applyProtection="1">
      <alignment vertical="center" shrinkToFit="1"/>
      <protection locked="0"/>
    </xf>
    <xf numFmtId="49" fontId="7" fillId="0" borderId="0" xfId="3" applyNumberFormat="1" applyFont="1" applyAlignment="1" applyProtection="1">
      <alignment horizontal="right" vertical="center"/>
      <protection locked="0"/>
    </xf>
    <xf numFmtId="49" fontId="8" fillId="0" borderId="0" xfId="3" applyNumberFormat="1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right" vertical="center"/>
      <protection locked="0"/>
    </xf>
    <xf numFmtId="49" fontId="11" fillId="0" borderId="0" xfId="3" applyNumberFormat="1" applyFont="1" applyAlignment="1" applyProtection="1">
      <alignment horizontal="left" vertical="center"/>
      <protection locked="0"/>
    </xf>
    <xf numFmtId="49" fontId="12" fillId="0" borderId="1" xfId="3" applyNumberFormat="1" applyFont="1" applyBorder="1" applyAlignment="1" applyProtection="1">
      <alignment horizontal="centerContinuous" vertical="center"/>
      <protection locked="0"/>
    </xf>
    <xf numFmtId="49" fontId="13" fillId="0" borderId="1" xfId="3" applyNumberFormat="1" applyFont="1" applyBorder="1" applyAlignment="1" applyProtection="1">
      <alignment horizontal="centerContinuous" vertical="center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49" fontId="6" fillId="0" borderId="0" xfId="3" applyNumberFormat="1" applyFont="1" applyAlignment="1" applyProtection="1">
      <alignment horizontal="right" vertical="top" shrinkToFit="1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left" vertical="top"/>
      <protection locked="0"/>
    </xf>
    <xf numFmtId="49" fontId="6" fillId="0" borderId="0" xfId="3" applyNumberFormat="1" applyFont="1" applyAlignment="1" applyProtection="1">
      <alignment horizontal="left" vertical="center" shrinkToFi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0" fontId="22" fillId="0" borderId="0" xfId="3" applyFont="1" applyAlignment="1">
      <alignment horizontal="left" vertical="center" wrapText="1"/>
    </xf>
    <xf numFmtId="12" fontId="15" fillId="0" borderId="2" xfId="3" applyNumberFormat="1" applyFont="1" applyBorder="1" applyAlignment="1" applyProtection="1">
      <alignment horizontal="left" vertical="center"/>
      <protection locked="0"/>
    </xf>
    <xf numFmtId="12" fontId="12" fillId="0" borderId="2" xfId="3" applyNumberFormat="1" applyFont="1" applyBorder="1" applyAlignment="1" applyProtection="1">
      <alignment horizontal="center" vertical="center"/>
      <protection locked="0"/>
    </xf>
    <xf numFmtId="12" fontId="1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>
      <alignment vertical="center"/>
    </xf>
    <xf numFmtId="0" fontId="22" fillId="0" borderId="2" xfId="3" applyFont="1" applyBorder="1" applyAlignment="1" applyProtection="1">
      <alignment horizontal="right" vertical="center" wrapText="1"/>
      <protection locked="0"/>
    </xf>
    <xf numFmtId="0" fontId="22" fillId="0" borderId="2" xfId="3" applyFont="1" applyBorder="1" applyAlignment="1">
      <alignment horizontal="right" wrapText="1"/>
    </xf>
    <xf numFmtId="49" fontId="13" fillId="0" borderId="0" xfId="3" applyNumberFormat="1" applyFont="1" applyAlignment="1" applyProtection="1">
      <alignment vertical="center" shrinkToFit="1"/>
      <protection locked="0"/>
    </xf>
    <xf numFmtId="0" fontId="19" fillId="0" borderId="3" xfId="3" applyFont="1" applyBorder="1" applyAlignment="1" applyProtection="1">
      <alignment horizontal="centerContinuous" vertical="center"/>
      <protection locked="0"/>
    </xf>
    <xf numFmtId="49" fontId="23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5" xfId="3" applyNumberFormat="1" applyFont="1" applyBorder="1" applyAlignment="1" applyProtection="1">
      <alignment horizontal="center" vertical="center" shrinkToFit="1"/>
      <protection locked="0"/>
    </xf>
    <xf numFmtId="0" fontId="19" fillId="0" borderId="6" xfId="3" applyFont="1" applyBorder="1" applyAlignment="1" applyProtection="1">
      <alignment horizontal="centerContinuous" vertical="center"/>
      <protection locked="0"/>
    </xf>
    <xf numFmtId="49" fontId="20" fillId="0" borderId="7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8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9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10" xfId="3" applyNumberFormat="1" applyFont="1" applyBorder="1" applyAlignment="1" applyProtection="1">
      <alignment horizontal="center" vertical="center" wrapText="1" shrinkToFit="1"/>
      <protection locked="0"/>
    </xf>
    <xf numFmtId="0" fontId="6" fillId="2" borderId="3" xfId="3" applyFont="1" applyFill="1" applyBorder="1" applyProtection="1">
      <alignment vertical="center"/>
      <protection locked="0"/>
    </xf>
    <xf numFmtId="176" fontId="20" fillId="0" borderId="11" xfId="3" applyNumberFormat="1" applyFont="1" applyBorder="1" applyAlignment="1">
      <alignment vertical="center" shrinkToFit="1"/>
    </xf>
    <xf numFmtId="176" fontId="15" fillId="0" borderId="12" xfId="3" applyNumberFormat="1" applyFont="1" applyBorder="1" applyAlignment="1" applyProtection="1">
      <alignment vertical="center" shrinkToFit="1"/>
      <protection locked="0"/>
    </xf>
    <xf numFmtId="176" fontId="15" fillId="0" borderId="5" xfId="3" applyNumberFormat="1" applyFont="1" applyBorder="1" applyAlignment="1" applyProtection="1">
      <alignment vertical="center" shrinkToFit="1"/>
      <protection locked="0"/>
    </xf>
    <xf numFmtId="0" fontId="6" fillId="2" borderId="13" xfId="3" applyFont="1" applyFill="1" applyBorder="1" applyProtection="1">
      <alignment vertical="center"/>
      <protection locked="0"/>
    </xf>
    <xf numFmtId="176" fontId="20" fillId="0" borderId="14" xfId="3" applyNumberFormat="1" applyFont="1" applyBorder="1" applyAlignment="1">
      <alignment vertical="center" shrinkToFit="1"/>
    </xf>
    <xf numFmtId="176" fontId="20" fillId="0" borderId="15" xfId="3" applyNumberFormat="1" applyFont="1" applyBorder="1" applyAlignment="1">
      <alignment vertical="center" shrinkToFit="1"/>
    </xf>
    <xf numFmtId="176" fontId="20" fillId="0" borderId="16" xfId="3" applyNumberFormat="1" applyFont="1" applyBorder="1" applyAlignment="1">
      <alignment vertical="center" shrinkToFit="1"/>
    </xf>
    <xf numFmtId="176" fontId="20" fillId="0" borderId="17" xfId="3" applyNumberFormat="1" applyFont="1" applyBorder="1" applyAlignment="1">
      <alignment vertical="center" shrinkToFit="1"/>
    </xf>
    <xf numFmtId="176" fontId="20" fillId="0" borderId="18" xfId="3" applyNumberFormat="1" applyFont="1" applyBorder="1" applyAlignment="1">
      <alignment vertical="center" shrinkToFit="1"/>
    </xf>
    <xf numFmtId="176" fontId="15" fillId="0" borderId="19" xfId="3" applyNumberFormat="1" applyFont="1" applyBorder="1" applyAlignment="1" applyProtection="1">
      <alignment vertical="center" shrinkToFit="1"/>
      <protection locked="0"/>
    </xf>
    <xf numFmtId="176" fontId="15" fillId="0" borderId="20" xfId="3" applyNumberFormat="1" applyFont="1" applyBorder="1" applyAlignment="1" applyProtection="1">
      <alignment vertical="center" shrinkToFit="1"/>
      <protection locked="0"/>
    </xf>
    <xf numFmtId="176" fontId="20" fillId="0" borderId="21" xfId="3" applyNumberFormat="1" applyFont="1" applyBorder="1" applyAlignment="1">
      <alignment vertical="center" shrinkToFit="1"/>
    </xf>
    <xf numFmtId="176" fontId="20" fillId="0" borderId="22" xfId="3" applyNumberFormat="1" applyFont="1" applyBorder="1" applyAlignment="1">
      <alignment vertical="center" shrinkToFit="1"/>
    </xf>
    <xf numFmtId="176" fontId="20" fillId="0" borderId="23" xfId="3" applyNumberFormat="1" applyFont="1" applyBorder="1" applyAlignment="1">
      <alignment vertical="center" shrinkToFit="1"/>
    </xf>
    <xf numFmtId="176" fontId="20" fillId="0" borderId="24" xfId="3" applyNumberFormat="1" applyFont="1" applyBorder="1" applyAlignment="1">
      <alignment vertical="center" shrinkToFit="1"/>
    </xf>
    <xf numFmtId="176" fontId="20" fillId="0" borderId="25" xfId="3" applyNumberFormat="1" applyFont="1" applyBorder="1" applyAlignment="1">
      <alignment vertical="center" shrinkToFit="1"/>
    </xf>
    <xf numFmtId="176" fontId="15" fillId="0" borderId="26" xfId="3" applyNumberFormat="1" applyFont="1" applyBorder="1" applyAlignment="1" applyProtection="1">
      <alignment vertical="center" shrinkToFit="1"/>
      <protection locked="0"/>
    </xf>
    <xf numFmtId="176" fontId="15" fillId="0" borderId="27" xfId="3" applyNumberFormat="1" applyFont="1" applyBorder="1" applyAlignment="1" applyProtection="1">
      <alignment vertical="center" shrinkToFit="1"/>
      <protection locked="0"/>
    </xf>
    <xf numFmtId="176" fontId="20" fillId="0" borderId="28" xfId="3" applyNumberFormat="1" applyFont="1" applyBorder="1" applyAlignment="1">
      <alignment vertical="center" shrinkToFit="1"/>
    </xf>
    <xf numFmtId="176" fontId="15" fillId="0" borderId="29" xfId="3" applyNumberFormat="1" applyFont="1" applyBorder="1" applyAlignment="1" applyProtection="1">
      <alignment vertical="center" shrinkToFit="1"/>
      <protection locked="0"/>
    </xf>
    <xf numFmtId="176" fontId="15" fillId="0" borderId="30" xfId="3" applyNumberFormat="1" applyFont="1" applyBorder="1" applyAlignment="1" applyProtection="1">
      <alignment vertical="center" shrinkToFit="1"/>
      <protection locked="0"/>
    </xf>
    <xf numFmtId="176" fontId="20" fillId="0" borderId="31" xfId="3" applyNumberFormat="1" applyFont="1" applyBorder="1" applyAlignment="1">
      <alignment vertical="center" shrinkToFit="1"/>
    </xf>
    <xf numFmtId="176" fontId="15" fillId="0" borderId="32" xfId="3" applyNumberFormat="1" applyFont="1" applyBorder="1" applyAlignment="1" applyProtection="1">
      <alignment vertical="center" shrinkToFit="1"/>
      <protection locked="0"/>
    </xf>
    <xf numFmtId="176" fontId="15" fillId="0" borderId="33" xfId="3" applyNumberFormat="1" applyFont="1" applyBorder="1" applyAlignment="1" applyProtection="1">
      <alignment vertical="center" shrinkToFit="1"/>
      <protection locked="0"/>
    </xf>
    <xf numFmtId="176" fontId="15" fillId="0" borderId="34" xfId="3" applyNumberFormat="1" applyFont="1" applyBorder="1" applyAlignment="1" applyProtection="1">
      <alignment vertical="center" shrinkToFit="1"/>
      <protection locked="0"/>
    </xf>
    <xf numFmtId="176" fontId="15" fillId="0" borderId="35" xfId="3" applyNumberFormat="1" applyFont="1" applyBorder="1" applyAlignment="1" applyProtection="1">
      <alignment vertical="center" shrinkToFit="1"/>
      <protection locked="0"/>
    </xf>
    <xf numFmtId="176" fontId="20" fillId="0" borderId="36" xfId="3" applyNumberFormat="1" applyFont="1" applyBorder="1" applyAlignment="1">
      <alignment vertical="center" shrinkToFit="1"/>
    </xf>
    <xf numFmtId="176" fontId="20" fillId="0" borderId="37" xfId="3" applyNumberFormat="1" applyFont="1" applyBorder="1" applyAlignment="1" applyProtection="1">
      <alignment vertical="center" shrinkToFit="1"/>
      <protection locked="0"/>
    </xf>
    <xf numFmtId="176" fontId="20" fillId="0" borderId="27" xfId="3" applyNumberFormat="1" applyFont="1" applyBorder="1" applyAlignment="1" applyProtection="1">
      <alignment vertical="center" shrinkToFit="1"/>
      <protection locked="0"/>
    </xf>
    <xf numFmtId="176" fontId="20" fillId="0" borderId="20" xfId="3" applyNumberFormat="1" applyFont="1" applyBorder="1" applyAlignment="1" applyProtection="1">
      <alignment vertical="center" shrinkToFit="1"/>
      <protection locked="0"/>
    </xf>
    <xf numFmtId="176" fontId="20" fillId="0" borderId="38" xfId="3" applyNumberFormat="1" applyFont="1" applyBorder="1" applyAlignment="1">
      <alignment vertical="center" shrinkToFit="1"/>
    </xf>
    <xf numFmtId="176" fontId="20" fillId="0" borderId="39" xfId="3" applyNumberFormat="1" applyFont="1" applyBorder="1" applyAlignment="1">
      <alignment vertical="center" shrinkToFit="1"/>
    </xf>
    <xf numFmtId="176" fontId="20" fillId="0" borderId="35" xfId="3" applyNumberFormat="1" applyFont="1" applyBorder="1" applyAlignment="1">
      <alignment vertical="center" shrinkToFit="1"/>
    </xf>
    <xf numFmtId="176" fontId="20" fillId="0" borderId="40" xfId="3" applyNumberFormat="1" applyFont="1" applyBorder="1" applyAlignment="1">
      <alignment vertical="center" shrinkToFit="1"/>
    </xf>
    <xf numFmtId="176" fontId="20" fillId="0" borderId="41" xfId="3" applyNumberFormat="1" applyFont="1" applyBorder="1" applyAlignment="1" applyProtection="1">
      <alignment vertical="center" shrinkToFit="1"/>
      <protection locked="0"/>
    </xf>
    <xf numFmtId="0" fontId="22" fillId="0" borderId="0" xfId="3" applyFont="1" applyAlignment="1">
      <alignment horizontal="center" vertical="center" wrapText="1"/>
    </xf>
    <xf numFmtId="0" fontId="6" fillId="0" borderId="0" xfId="3" applyFon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176" fontId="20" fillId="0" borderId="0" xfId="3" applyNumberFormat="1" applyFont="1" applyAlignment="1">
      <alignment vertical="center" shrinkToFit="1"/>
    </xf>
    <xf numFmtId="176" fontId="21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 applyProtection="1">
      <alignment vertical="center" shrinkToFit="1"/>
      <protection locked="0"/>
    </xf>
    <xf numFmtId="0" fontId="19" fillId="0" borderId="0" xfId="3" applyFont="1" applyProtection="1">
      <alignment vertical="center"/>
      <protection locked="0"/>
    </xf>
    <xf numFmtId="0" fontId="19" fillId="0" borderId="42" xfId="3" applyFont="1" applyBorder="1" applyAlignment="1">
      <alignment horizontal="centerContinuous" vertical="center"/>
    </xf>
    <xf numFmtId="0" fontId="19" fillId="0" borderId="43" xfId="3" applyFont="1" applyBorder="1" applyAlignment="1">
      <alignment horizontal="centerContinuous" vertical="center"/>
    </xf>
    <xf numFmtId="0" fontId="19" fillId="0" borderId="44" xfId="3" applyFont="1" applyBorder="1" applyAlignment="1">
      <alignment horizontal="centerContinuous" vertical="center"/>
    </xf>
    <xf numFmtId="0" fontId="19" fillId="0" borderId="45" xfId="3" applyFont="1" applyBorder="1" applyAlignment="1">
      <alignment horizontal="centerContinuous" vertical="center"/>
    </xf>
    <xf numFmtId="0" fontId="22" fillId="2" borderId="42" xfId="3" applyFont="1" applyFill="1" applyBorder="1">
      <alignment vertical="center"/>
    </xf>
    <xf numFmtId="0" fontId="6" fillId="2" borderId="42" xfId="3" applyFont="1" applyFill="1" applyBorder="1">
      <alignment vertical="center"/>
    </xf>
    <xf numFmtId="0" fontId="16" fillId="0" borderId="43" xfId="3" applyFont="1" applyBorder="1">
      <alignment vertical="center"/>
    </xf>
    <xf numFmtId="0" fontId="22" fillId="2" borderId="46" xfId="3" applyFont="1" applyFill="1" applyBorder="1">
      <alignment vertical="center"/>
    </xf>
    <xf numFmtId="0" fontId="6" fillId="0" borderId="46" xfId="3" applyFont="1" applyBorder="1">
      <alignment vertical="center"/>
    </xf>
    <xf numFmtId="0" fontId="16" fillId="0" borderId="47" xfId="3" applyFont="1" applyBorder="1">
      <alignment vertical="center"/>
    </xf>
    <xf numFmtId="0" fontId="6" fillId="0" borderId="48" xfId="3" applyFont="1" applyBorder="1">
      <alignment vertical="center"/>
    </xf>
    <xf numFmtId="0" fontId="6" fillId="0" borderId="49" xfId="3" applyFont="1" applyBorder="1">
      <alignment vertical="center"/>
    </xf>
    <xf numFmtId="0" fontId="16" fillId="0" borderId="50" xfId="3" applyFont="1" applyBorder="1">
      <alignment vertical="center"/>
    </xf>
    <xf numFmtId="0" fontId="6" fillId="0" borderId="51" xfId="3" applyFont="1" applyBorder="1">
      <alignment vertical="center"/>
    </xf>
    <xf numFmtId="0" fontId="6" fillId="0" borderId="52" xfId="3" applyFont="1" applyBorder="1">
      <alignment vertical="center"/>
    </xf>
    <xf numFmtId="0" fontId="16" fillId="0" borderId="53" xfId="3" applyFont="1" applyBorder="1">
      <alignment vertical="center"/>
    </xf>
    <xf numFmtId="0" fontId="6" fillId="0" borderId="54" xfId="3" applyFont="1" applyBorder="1">
      <alignment vertical="center"/>
    </xf>
    <xf numFmtId="0" fontId="6" fillId="0" borderId="55" xfId="3" applyFont="1" applyBorder="1">
      <alignment vertical="center"/>
    </xf>
    <xf numFmtId="0" fontId="16" fillId="0" borderId="56" xfId="3" applyFont="1" applyBorder="1">
      <alignment vertical="center"/>
    </xf>
    <xf numFmtId="0" fontId="6" fillId="0" borderId="57" xfId="3" applyFont="1" applyBorder="1" applyAlignment="1">
      <alignment horizontal="left" vertical="center"/>
    </xf>
    <xf numFmtId="0" fontId="6" fillId="0" borderId="58" xfId="3" applyFont="1" applyBorder="1" applyAlignment="1">
      <alignment horizontal="left" vertical="center"/>
    </xf>
    <xf numFmtId="0" fontId="16" fillId="0" borderId="59" xfId="3" applyFont="1" applyBorder="1" applyAlignment="1">
      <alignment horizontal="left" vertical="center"/>
    </xf>
    <xf numFmtId="0" fontId="6" fillId="0" borderId="60" xfId="3" applyFont="1" applyBorder="1">
      <alignment vertical="center"/>
    </xf>
    <xf numFmtId="0" fontId="6" fillId="0" borderId="61" xfId="3" applyFont="1" applyBorder="1">
      <alignment vertical="center"/>
    </xf>
    <xf numFmtId="0" fontId="16" fillId="0" borderId="62" xfId="3" applyFont="1" applyBorder="1">
      <alignment vertical="center"/>
    </xf>
    <xf numFmtId="0" fontId="6" fillId="0" borderId="63" xfId="3" applyFont="1" applyBorder="1">
      <alignment vertical="center"/>
    </xf>
    <xf numFmtId="0" fontId="6" fillId="0" borderId="64" xfId="3" applyFont="1" applyBorder="1">
      <alignment vertical="center"/>
    </xf>
    <xf numFmtId="0" fontId="16" fillId="0" borderId="65" xfId="3" applyFont="1" applyBorder="1">
      <alignment vertical="center"/>
    </xf>
    <xf numFmtId="0" fontId="6" fillId="0" borderId="66" xfId="3" applyFont="1" applyBorder="1">
      <alignment vertical="center"/>
    </xf>
    <xf numFmtId="0" fontId="16" fillId="0" borderId="67" xfId="3" applyFont="1" applyBorder="1">
      <alignment vertical="center"/>
    </xf>
    <xf numFmtId="0" fontId="6" fillId="0" borderId="68" xfId="3" applyFont="1" applyBorder="1" applyAlignment="1">
      <alignment horizontal="left" vertical="center"/>
    </xf>
    <xf numFmtId="0" fontId="6" fillId="0" borderId="69" xfId="3" applyFont="1" applyBorder="1" applyAlignment="1">
      <alignment horizontal="left" vertical="center"/>
    </xf>
    <xf numFmtId="0" fontId="16" fillId="0" borderId="70" xfId="3" applyFont="1" applyBorder="1" applyAlignment="1">
      <alignment horizontal="left" vertical="center"/>
    </xf>
    <xf numFmtId="49" fontId="6" fillId="0" borderId="11" xfId="3" applyNumberFormat="1" applyFont="1" applyBorder="1" applyAlignment="1">
      <alignment horizontal="center" vertical="center" shrinkToFit="1"/>
    </xf>
    <xf numFmtId="176" fontId="15" fillId="0" borderId="38" xfId="3" applyNumberFormat="1" applyFont="1" applyBorder="1" applyAlignment="1" applyProtection="1">
      <alignment vertical="center" shrinkToFit="1"/>
      <protection locked="0"/>
    </xf>
    <xf numFmtId="176" fontId="15" fillId="0" borderId="39" xfId="3" applyNumberFormat="1" applyFont="1" applyBorder="1" applyAlignment="1" applyProtection="1">
      <alignment vertical="center" shrinkToFit="1"/>
      <protection locked="0"/>
    </xf>
    <xf numFmtId="176" fontId="20" fillId="0" borderId="71" xfId="3" applyNumberFormat="1" applyFont="1" applyBorder="1" applyAlignment="1">
      <alignment vertical="center" shrinkToFit="1"/>
    </xf>
    <xf numFmtId="176" fontId="20" fillId="0" borderId="72" xfId="3" applyNumberFormat="1" applyFont="1" applyBorder="1" applyAlignment="1">
      <alignment vertical="center" shrinkToFit="1"/>
    </xf>
    <xf numFmtId="176" fontId="20" fillId="0" borderId="73" xfId="3" applyNumberFormat="1" applyFont="1" applyBorder="1" applyAlignment="1">
      <alignment vertical="center" shrinkToFit="1"/>
    </xf>
    <xf numFmtId="176" fontId="20" fillId="0" borderId="74" xfId="3" applyNumberFormat="1" applyFont="1" applyBorder="1" applyAlignment="1">
      <alignment vertical="center" shrinkToFit="1"/>
    </xf>
    <xf numFmtId="176" fontId="20" fillId="0" borderId="19" xfId="3" applyNumberFormat="1" applyFont="1" applyBorder="1" applyAlignment="1">
      <alignment vertical="center" shrinkToFit="1"/>
    </xf>
    <xf numFmtId="176" fontId="20" fillId="0" borderId="75" xfId="3" applyNumberFormat="1" applyFont="1" applyBorder="1" applyAlignment="1">
      <alignment vertical="center" shrinkToFit="1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176" fontId="24" fillId="0" borderId="0" xfId="3" applyNumberFormat="1" applyFont="1" applyAlignment="1" applyProtection="1">
      <alignment vertical="center" shrinkToFit="1"/>
      <protection locked="0"/>
    </xf>
    <xf numFmtId="0" fontId="19" fillId="0" borderId="76" xfId="3" applyFont="1" applyBorder="1" applyAlignment="1" applyProtection="1">
      <alignment horizontal="center" vertical="center" wrapText="1"/>
      <protection locked="0"/>
    </xf>
    <xf numFmtId="0" fontId="22" fillId="0" borderId="77" xfId="3" applyFont="1" applyBorder="1" applyAlignment="1" applyProtection="1">
      <alignment horizontal="center" vertical="center" wrapText="1"/>
      <protection locked="0"/>
    </xf>
    <xf numFmtId="0" fontId="22" fillId="0" borderId="78" xfId="3" applyFont="1" applyBorder="1" applyAlignment="1" applyProtection="1">
      <alignment horizontal="center" vertical="center" wrapText="1"/>
      <protection locked="0"/>
    </xf>
    <xf numFmtId="0" fontId="22" fillId="0" borderId="79" xfId="3" applyFont="1" applyBorder="1" applyAlignment="1" applyProtection="1">
      <alignment horizontal="center" vertical="center" wrapText="1"/>
      <protection locked="0"/>
    </xf>
    <xf numFmtId="49" fontId="14" fillId="0" borderId="66" xfId="3" applyNumberFormat="1" applyFont="1" applyBorder="1" applyAlignment="1" applyProtection="1">
      <alignment vertical="center" shrinkToFit="1"/>
      <protection locked="0"/>
    </xf>
    <xf numFmtId="0" fontId="3" fillId="0" borderId="66" xfId="3" applyFont="1" applyBorder="1" applyAlignment="1" applyProtection="1">
      <alignment vertical="center" shrinkToFit="1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0" fontId="22" fillId="0" borderId="0" xfId="3" applyFont="1" applyAlignment="1" applyProtection="1">
      <alignment vertical="center" shrinkToFit="1"/>
      <protection locked="0"/>
    </xf>
    <xf numFmtId="49" fontId="14" fillId="0" borderId="0" xfId="3" applyNumberFormat="1" applyFont="1" applyAlignment="1" applyProtection="1">
      <alignment vertical="center" shrinkToFit="1"/>
      <protection locked="0"/>
    </xf>
    <xf numFmtId="0" fontId="3" fillId="0" borderId="0" xfId="3" applyFont="1" applyAlignment="1" applyProtection="1">
      <alignment vertical="center" shrinkToFit="1"/>
      <protection locked="0"/>
    </xf>
    <xf numFmtId="0" fontId="3" fillId="0" borderId="1" xfId="3" applyFont="1" applyBorder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horizontal="left" vertical="center" wrapTex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49" fontId="6" fillId="0" borderId="1" xfId="3" applyNumberFormat="1" applyFont="1" applyBorder="1" applyAlignment="1" applyProtection="1">
      <alignment horizontal="left" vertical="center" wrapText="1" shrinkToFit="1"/>
      <protection locked="0"/>
    </xf>
    <xf numFmtId="12" fontId="17" fillId="0" borderId="0" xfId="3" applyNumberFormat="1" applyFont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49" fontId="16" fillId="0" borderId="0" xfId="3" applyNumberFormat="1" applyFont="1" applyAlignment="1" applyProtection="1">
      <alignment horizontal="left" vertical="center" wrapText="1"/>
      <protection locked="0"/>
    </xf>
    <xf numFmtId="0" fontId="18" fillId="0" borderId="0" xfId="3" applyFont="1" applyAlignment="1">
      <alignment horizontal="left" vertical="center" wrapText="1"/>
    </xf>
    <xf numFmtId="49" fontId="12" fillId="0" borderId="1" xfId="3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15" fillId="0" borderId="66" xfId="3" applyNumberFormat="1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2" fontId="15" fillId="0" borderId="66" xfId="3" applyNumberFormat="1" applyFont="1" applyBorder="1" applyAlignment="1" applyProtection="1">
      <alignment horizontal="left" vertical="center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1</xdr:row>
      <xdr:rowOff>0</xdr:rowOff>
    </xdr:from>
    <xdr:to>
      <xdr:col>16</xdr:col>
      <xdr:colOff>0</xdr:colOff>
      <xdr:row>1</xdr:row>
      <xdr:rowOff>209550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87050" y="114300"/>
          <a:ext cx="9334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別紙１－３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view="pageBreakPreview" workbookViewId="0"/>
  </sheetViews>
  <sheetFormatPr defaultColWidth="9" defaultRowHeight="13.25" x14ac:dyDescent="0.2"/>
  <cols>
    <col min="1" max="1" width="9.796875" style="1" customWidth="1"/>
    <col min="2" max="2" width="6.296875" style="1" customWidth="1"/>
    <col min="3" max="3" width="11" style="1" customWidth="1"/>
    <col min="4" max="4" width="10.09765625" style="1" customWidth="1"/>
    <col min="5" max="5" width="10.8984375" style="1" customWidth="1"/>
    <col min="6" max="6" width="9.8984375" style="2" customWidth="1"/>
    <col min="7" max="7" width="10.19921875" style="3" customWidth="1"/>
    <col min="8" max="8" width="9.3984375" style="1" customWidth="1"/>
    <col min="9" max="9" width="9.296875" style="1" customWidth="1"/>
    <col min="10" max="11" width="9.8984375" style="1" customWidth="1"/>
    <col min="12" max="12" width="9.69921875" style="1" customWidth="1"/>
    <col min="13" max="13" width="9.8984375" style="1" customWidth="1"/>
    <col min="14" max="14" width="9.296875" style="1" customWidth="1"/>
    <col min="15" max="15" width="8.3984375" style="1" customWidth="1"/>
    <col min="16" max="16" width="8.19921875" style="1" customWidth="1"/>
    <col min="17" max="17" width="1.3984375" style="1" customWidth="1"/>
    <col min="18" max="19" width="3.8984375" style="1" customWidth="1"/>
    <col min="20" max="20" width="5" style="1" customWidth="1"/>
    <col min="21" max="16384" width="9" style="1"/>
  </cols>
  <sheetData>
    <row r="1" spans="1:16" ht="9.1" customHeight="1" x14ac:dyDescent="0.2">
      <c r="M1" s="4"/>
    </row>
    <row r="2" spans="1:16" s="6" customFormat="1" ht="18.75" customHeight="1" x14ac:dyDescent="0.2">
      <c r="A2" s="5"/>
      <c r="F2" s="7"/>
      <c r="G2" s="8"/>
    </row>
    <row r="3" spans="1:16" ht="19.45" customHeight="1" x14ac:dyDescent="0.2">
      <c r="A3" s="9"/>
      <c r="B3" s="9"/>
      <c r="E3" s="10" t="s">
        <v>0</v>
      </c>
      <c r="F3" s="11"/>
      <c r="G3" s="12" t="s">
        <v>23</v>
      </c>
      <c r="H3" s="13" t="s">
        <v>25</v>
      </c>
      <c r="J3" s="13"/>
      <c r="K3" s="13"/>
      <c r="M3" s="14" t="s">
        <v>24</v>
      </c>
      <c r="N3" s="15"/>
      <c r="O3" s="15"/>
      <c r="P3" s="15"/>
    </row>
    <row r="4" spans="1:16" ht="15" customHeight="1" x14ac:dyDescent="0.2">
      <c r="A4" s="9"/>
      <c r="B4" s="9"/>
      <c r="L4" s="16" t="s">
        <v>1</v>
      </c>
      <c r="M4" s="131"/>
      <c r="N4" s="132"/>
      <c r="O4" s="132"/>
      <c r="P4" s="132"/>
    </row>
    <row r="5" spans="1:16" ht="15" customHeight="1" x14ac:dyDescent="0.2">
      <c r="A5" s="9"/>
      <c r="B5" s="9"/>
      <c r="C5" s="133" t="s">
        <v>2</v>
      </c>
      <c r="D5" s="134"/>
      <c r="E5" s="145"/>
      <c r="F5" s="146"/>
      <c r="G5" s="146"/>
      <c r="H5" s="146"/>
      <c r="I5" s="146"/>
      <c r="J5" s="146"/>
      <c r="K5" s="146"/>
      <c r="L5" s="17" t="s">
        <v>3</v>
      </c>
      <c r="M5" s="132"/>
      <c r="N5" s="132"/>
      <c r="O5" s="132"/>
      <c r="P5" s="132"/>
    </row>
    <row r="6" spans="1:16" ht="15" customHeight="1" x14ac:dyDescent="0.2">
      <c r="A6" s="9"/>
      <c r="B6" s="9"/>
      <c r="D6" s="18" t="s">
        <v>4</v>
      </c>
      <c r="E6" s="147"/>
      <c r="F6" s="148"/>
      <c r="G6" s="148"/>
      <c r="H6" s="148"/>
      <c r="I6" s="148"/>
      <c r="J6" s="148"/>
      <c r="K6" s="148"/>
      <c r="M6" s="135"/>
      <c r="N6" s="136"/>
      <c r="O6" s="136"/>
      <c r="P6" s="136"/>
    </row>
    <row r="7" spans="1:16" ht="15" customHeight="1" x14ac:dyDescent="0.2">
      <c r="D7" s="18" t="s">
        <v>5</v>
      </c>
      <c r="E7" s="147"/>
      <c r="F7" s="148"/>
      <c r="G7" s="148"/>
      <c r="H7" s="148"/>
      <c r="I7" s="148"/>
      <c r="J7" s="148"/>
      <c r="K7" s="148"/>
      <c r="L7" s="138" t="s">
        <v>6</v>
      </c>
      <c r="M7" s="137"/>
      <c r="N7" s="137"/>
      <c r="O7" s="137"/>
      <c r="P7" s="137"/>
    </row>
    <row r="8" spans="1:16" ht="15" customHeight="1" x14ac:dyDescent="0.2">
      <c r="A8" s="139" t="s">
        <v>7</v>
      </c>
      <c r="B8" s="141">
        <v>0.33333333333333331</v>
      </c>
      <c r="C8" s="143" t="s">
        <v>8</v>
      </c>
      <c r="D8" s="19"/>
      <c r="E8" s="147"/>
      <c r="F8" s="148"/>
      <c r="G8" s="148"/>
      <c r="H8" s="148"/>
      <c r="I8" s="148"/>
      <c r="J8" s="148"/>
      <c r="K8" s="148"/>
      <c r="L8" s="138"/>
      <c r="M8" s="135"/>
      <c r="N8" s="136"/>
      <c r="O8" s="136"/>
      <c r="P8" s="136"/>
    </row>
    <row r="9" spans="1:16" ht="15" customHeight="1" x14ac:dyDescent="0.2">
      <c r="A9" s="140"/>
      <c r="B9" s="142"/>
      <c r="C9" s="144"/>
      <c r="D9" s="20"/>
      <c r="E9" s="149"/>
      <c r="F9" s="148"/>
      <c r="G9" s="148"/>
      <c r="H9" s="148"/>
      <c r="I9" s="148"/>
      <c r="J9" s="148"/>
      <c r="K9" s="148"/>
      <c r="L9" s="138"/>
      <c r="M9" s="137"/>
      <c r="N9" s="137"/>
      <c r="O9" s="137"/>
      <c r="P9" s="137"/>
    </row>
    <row r="10" spans="1:16" ht="6.05" customHeight="1" thickBot="1" x14ac:dyDescent="0.25">
      <c r="A10" s="21"/>
      <c r="B10" s="8"/>
      <c r="C10" s="22"/>
      <c r="D10" s="19"/>
      <c r="E10" s="23"/>
      <c r="F10" s="24"/>
      <c r="G10" s="25"/>
      <c r="H10" s="26"/>
      <c r="I10" s="26"/>
      <c r="J10" s="26"/>
      <c r="K10" s="27"/>
      <c r="L10" s="28"/>
      <c r="M10" s="29"/>
      <c r="N10" s="29"/>
      <c r="O10" s="29"/>
      <c r="P10" s="29"/>
    </row>
    <row r="11" spans="1:16" ht="21.9" customHeight="1" x14ac:dyDescent="0.2">
      <c r="A11" s="30" t="s">
        <v>9</v>
      </c>
      <c r="B11" s="83"/>
      <c r="C11" s="83"/>
      <c r="D11" s="84"/>
      <c r="E11" s="116" t="s">
        <v>10</v>
      </c>
      <c r="F11" s="125" t="s">
        <v>22</v>
      </c>
      <c r="G11" s="31"/>
      <c r="H11" s="32"/>
      <c r="I11" s="32"/>
      <c r="J11" s="32"/>
      <c r="K11" s="32"/>
      <c r="L11" s="32"/>
      <c r="M11" s="32"/>
      <c r="N11" s="32"/>
      <c r="O11" s="32"/>
      <c r="P11" s="33"/>
    </row>
    <row r="12" spans="1:16" ht="29.95" customHeight="1" thickBot="1" x14ac:dyDescent="0.25">
      <c r="A12" s="34" t="s">
        <v>11</v>
      </c>
      <c r="B12" s="85"/>
      <c r="C12" s="85"/>
      <c r="D12" s="86"/>
      <c r="E12" s="35" t="str">
        <f>IF(F12="","",F12)</f>
        <v/>
      </c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ht="21.9" customHeight="1" x14ac:dyDescent="0.2">
      <c r="A13" s="39" t="s">
        <v>12</v>
      </c>
      <c r="B13" s="87"/>
      <c r="C13" s="88"/>
      <c r="D13" s="89"/>
      <c r="E13" s="40">
        <f t="shared" ref="E13:E28" si="0">SUM(F13:P13)</f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ht="21.9" customHeight="1" thickBot="1" x14ac:dyDescent="0.25">
      <c r="A14" s="43" t="s">
        <v>13</v>
      </c>
      <c r="B14" s="90"/>
      <c r="C14" s="91"/>
      <c r="D14" s="92"/>
      <c r="E14" s="44">
        <f t="shared" si="0"/>
        <v>0</v>
      </c>
      <c r="F14" s="45">
        <f>IF($B$8="",F13,ROUNDDOWN(F13*$B$8,0))</f>
        <v>0</v>
      </c>
      <c r="G14" s="46">
        <f>IF($B$8="",G13,ROUNDDOWN(G13*$B$8,0))</f>
        <v>0</v>
      </c>
      <c r="H14" s="46">
        <f t="shared" ref="H14:N14" si="1">IF($B$8="",H13,ROUNDDOWN(H13*$B$8,0))</f>
        <v>0</v>
      </c>
      <c r="I14" s="46">
        <f t="shared" si="1"/>
        <v>0</v>
      </c>
      <c r="J14" s="46">
        <f t="shared" si="1"/>
        <v>0</v>
      </c>
      <c r="K14" s="46">
        <f t="shared" si="1"/>
        <v>0</v>
      </c>
      <c r="L14" s="46">
        <f t="shared" si="1"/>
        <v>0</v>
      </c>
      <c r="M14" s="46">
        <f t="shared" si="1"/>
        <v>0</v>
      </c>
      <c r="N14" s="46">
        <f t="shared" si="1"/>
        <v>0</v>
      </c>
      <c r="O14" s="46">
        <f>IF($B$9="",O13,ROUNDDOWN(O13*$B$9,0))</f>
        <v>0</v>
      </c>
      <c r="P14" s="47">
        <f>IF($B$9="",P13,ROUNDDOWN(P13*$B$9,0))</f>
        <v>0</v>
      </c>
    </row>
    <row r="15" spans="1:16" ht="21.9" customHeight="1" thickTop="1" x14ac:dyDescent="0.2">
      <c r="A15" s="127" t="s">
        <v>14</v>
      </c>
      <c r="B15" s="93" t="s">
        <v>15</v>
      </c>
      <c r="C15" s="94"/>
      <c r="D15" s="95"/>
      <c r="E15" s="48">
        <f t="shared" si="0"/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6" ht="21.9" customHeight="1" x14ac:dyDescent="0.2">
      <c r="A16" s="128"/>
      <c r="B16" s="96" t="s">
        <v>16</v>
      </c>
      <c r="C16" s="97"/>
      <c r="D16" s="98"/>
      <c r="E16" s="51">
        <f t="shared" si="0"/>
        <v>0</v>
      </c>
      <c r="F16" s="117"/>
      <c r="G16" s="118"/>
      <c r="H16" s="118"/>
      <c r="I16" s="118"/>
      <c r="J16" s="118"/>
      <c r="K16" s="118"/>
      <c r="L16" s="118"/>
      <c r="M16" s="118"/>
      <c r="N16" s="118"/>
      <c r="O16" s="118"/>
      <c r="P16" s="65"/>
    </row>
    <row r="17" spans="1:18" ht="21.9" customHeight="1" x14ac:dyDescent="0.2">
      <c r="A17" s="128"/>
      <c r="B17" s="99" t="s">
        <v>13</v>
      </c>
      <c r="C17" s="100"/>
      <c r="D17" s="101"/>
      <c r="E17" s="52">
        <f t="shared" si="0"/>
        <v>0</v>
      </c>
      <c r="F17" s="53">
        <f>IF($B$8="",F16,ROUNDDOWN(F16*$B$8,0))</f>
        <v>0</v>
      </c>
      <c r="G17" s="53">
        <f>IF($B$8="",G16,ROUNDDOWN(G16*$B$8,0))</f>
        <v>0</v>
      </c>
      <c r="H17" s="53">
        <f t="shared" ref="H17:P17" si="2">IF($B$8="",H16,ROUNDDOWN(H16*$B$8,0))</f>
        <v>0</v>
      </c>
      <c r="I17" s="53">
        <f t="shared" si="2"/>
        <v>0</v>
      </c>
      <c r="J17" s="53">
        <f t="shared" si="2"/>
        <v>0</v>
      </c>
      <c r="K17" s="53">
        <f t="shared" si="2"/>
        <v>0</v>
      </c>
      <c r="L17" s="53">
        <f t="shared" si="2"/>
        <v>0</v>
      </c>
      <c r="M17" s="53">
        <f t="shared" si="2"/>
        <v>0</v>
      </c>
      <c r="N17" s="53">
        <f t="shared" si="2"/>
        <v>0</v>
      </c>
      <c r="O17" s="53">
        <f t="shared" si="2"/>
        <v>0</v>
      </c>
      <c r="P17" s="54">
        <f t="shared" si="2"/>
        <v>0</v>
      </c>
    </row>
    <row r="18" spans="1:18" ht="21.9" customHeight="1" thickBot="1" x14ac:dyDescent="0.25">
      <c r="A18" s="129"/>
      <c r="B18" s="102" t="s">
        <v>17</v>
      </c>
      <c r="C18" s="103"/>
      <c r="D18" s="104"/>
      <c r="E18" s="55">
        <f t="shared" si="0"/>
        <v>0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</row>
    <row r="19" spans="1:18" ht="21.9" customHeight="1" thickTop="1" x14ac:dyDescent="0.2">
      <c r="A19" s="127" t="s">
        <v>18</v>
      </c>
      <c r="B19" s="105" t="s">
        <v>19</v>
      </c>
      <c r="C19" s="106"/>
      <c r="D19" s="107"/>
      <c r="E19" s="58">
        <f t="shared" si="0"/>
        <v>0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8" ht="21.9" customHeight="1" x14ac:dyDescent="0.2">
      <c r="A20" s="128"/>
      <c r="B20" s="99" t="s">
        <v>20</v>
      </c>
      <c r="C20" s="100"/>
      <c r="D20" s="101"/>
      <c r="E20" s="52">
        <f t="shared" si="0"/>
        <v>0</v>
      </c>
      <c r="F20" s="53">
        <f>IF($B$8="",F19,ROUNDDOWN(F19*$B$8,0))</f>
        <v>0</v>
      </c>
      <c r="G20" s="53">
        <f>IF($B$8="",G19,ROUNDDOWN(G19*$B$8,0))</f>
        <v>0</v>
      </c>
      <c r="H20" s="53">
        <f t="shared" ref="H20:N20" si="3">IF($B$8="",H19,ROUNDDOWN(H19*$B$8,0))</f>
        <v>0</v>
      </c>
      <c r="I20" s="53">
        <f t="shared" si="3"/>
        <v>0</v>
      </c>
      <c r="J20" s="53">
        <f t="shared" si="3"/>
        <v>0</v>
      </c>
      <c r="K20" s="53">
        <f t="shared" si="3"/>
        <v>0</v>
      </c>
      <c r="L20" s="53">
        <f t="shared" si="3"/>
        <v>0</v>
      </c>
      <c r="M20" s="53">
        <f t="shared" si="3"/>
        <v>0</v>
      </c>
      <c r="N20" s="53">
        <f t="shared" si="3"/>
        <v>0</v>
      </c>
      <c r="O20" s="53">
        <f>IF($B$9="",O19,ROUNDDOWN(O19*$B$9,0))</f>
        <v>0</v>
      </c>
      <c r="P20" s="54">
        <f>IF($B$9="",P19,ROUNDDOWN(P19*$B$9,0))</f>
        <v>0</v>
      </c>
    </row>
    <row r="21" spans="1:18" ht="21.9" customHeight="1" x14ac:dyDescent="0.2">
      <c r="A21" s="128"/>
      <c r="B21" s="108" t="s">
        <v>15</v>
      </c>
      <c r="C21" s="109"/>
      <c r="D21" s="110"/>
      <c r="E21" s="61">
        <f t="shared" si="0"/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1:18" ht="21.9" customHeight="1" x14ac:dyDescent="0.2">
      <c r="A22" s="128"/>
      <c r="B22" s="96" t="s">
        <v>16</v>
      </c>
      <c r="C22" s="97"/>
      <c r="D22" s="98"/>
      <c r="E22" s="51">
        <f t="shared" si="0"/>
        <v>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5"/>
    </row>
    <row r="23" spans="1:18" ht="21.9" customHeight="1" x14ac:dyDescent="0.2">
      <c r="A23" s="128"/>
      <c r="B23" s="99" t="s">
        <v>13</v>
      </c>
      <c r="C23" s="111"/>
      <c r="D23" s="112"/>
      <c r="E23" s="66">
        <f t="shared" si="0"/>
        <v>0</v>
      </c>
      <c r="F23" s="119">
        <f>IF($B$8="",F22,ROUNDDOWN(F22*$B$8,0))</f>
        <v>0</v>
      </c>
      <c r="G23" s="120">
        <f>IF($B$8="",G22,ROUNDDOWN(G22*$B$8,0))</f>
        <v>0</v>
      </c>
      <c r="H23" s="120">
        <f t="shared" ref="H23:N23" si="4">IF($B$8="",H22,ROUNDDOWN(H22*$B$8,0))</f>
        <v>0</v>
      </c>
      <c r="I23" s="120">
        <f t="shared" si="4"/>
        <v>0</v>
      </c>
      <c r="J23" s="120">
        <f t="shared" si="4"/>
        <v>0</v>
      </c>
      <c r="K23" s="120">
        <f t="shared" si="4"/>
        <v>0</v>
      </c>
      <c r="L23" s="120">
        <f t="shared" si="4"/>
        <v>0</v>
      </c>
      <c r="M23" s="120">
        <f t="shared" si="4"/>
        <v>0</v>
      </c>
      <c r="N23" s="120">
        <f t="shared" si="4"/>
        <v>0</v>
      </c>
      <c r="O23" s="120">
        <f>IF($B$9="",O22,ROUNDDOWN(O22*$B$9,0))</f>
        <v>0</v>
      </c>
      <c r="P23" s="67">
        <f>IF($B$9="",P22,ROUNDDOWN(P22*$B$9,0))</f>
        <v>0</v>
      </c>
    </row>
    <row r="24" spans="1:18" ht="21.9" customHeight="1" thickBot="1" x14ac:dyDescent="0.25">
      <c r="A24" s="129"/>
      <c r="B24" s="102" t="s">
        <v>17</v>
      </c>
      <c r="C24" s="103"/>
      <c r="D24" s="104"/>
      <c r="E24" s="55">
        <f t="shared" si="0"/>
        <v>0</v>
      </c>
      <c r="F24" s="121">
        <f>F23-F20</f>
        <v>0</v>
      </c>
      <c r="G24" s="122">
        <f>G23-G20</f>
        <v>0</v>
      </c>
      <c r="H24" s="122">
        <f t="shared" ref="H24:N24" si="5">H23-H20</f>
        <v>0</v>
      </c>
      <c r="I24" s="122">
        <f t="shared" si="5"/>
        <v>0</v>
      </c>
      <c r="J24" s="122">
        <f t="shared" si="5"/>
        <v>0</v>
      </c>
      <c r="K24" s="122">
        <f t="shared" si="5"/>
        <v>0</v>
      </c>
      <c r="L24" s="122">
        <f t="shared" si="5"/>
        <v>0</v>
      </c>
      <c r="M24" s="122">
        <f t="shared" si="5"/>
        <v>0</v>
      </c>
      <c r="N24" s="122">
        <f t="shared" si="5"/>
        <v>0</v>
      </c>
      <c r="O24" s="122">
        <f>O23-O20</f>
        <v>0</v>
      </c>
      <c r="P24" s="68">
        <f>P23-P20</f>
        <v>0</v>
      </c>
    </row>
    <row r="25" spans="1:18" ht="21.9" customHeight="1" thickTop="1" x14ac:dyDescent="0.2">
      <c r="A25" s="127" t="s">
        <v>21</v>
      </c>
      <c r="B25" s="93" t="s">
        <v>15</v>
      </c>
      <c r="C25" s="94"/>
      <c r="D25" s="95"/>
      <c r="E25" s="48">
        <f t="shared" si="0"/>
        <v>0</v>
      </c>
      <c r="F25" s="123">
        <f t="shared" ref="F25:P28" si="6">F15+F21</f>
        <v>0</v>
      </c>
      <c r="G25" s="123">
        <f t="shared" si="6"/>
        <v>0</v>
      </c>
      <c r="H25" s="123">
        <f t="shared" si="6"/>
        <v>0</v>
      </c>
      <c r="I25" s="123">
        <f t="shared" si="6"/>
        <v>0</v>
      </c>
      <c r="J25" s="123">
        <f t="shared" si="6"/>
        <v>0</v>
      </c>
      <c r="K25" s="123">
        <f t="shared" si="6"/>
        <v>0</v>
      </c>
      <c r="L25" s="123">
        <f t="shared" si="6"/>
        <v>0</v>
      </c>
      <c r="M25" s="123">
        <f t="shared" si="6"/>
        <v>0</v>
      </c>
      <c r="N25" s="123">
        <f t="shared" si="6"/>
        <v>0</v>
      </c>
      <c r="O25" s="123">
        <f>O15+O21</f>
        <v>0</v>
      </c>
      <c r="P25" s="69">
        <f>P15+P21</f>
        <v>0</v>
      </c>
    </row>
    <row r="26" spans="1:18" ht="21.9" customHeight="1" x14ac:dyDescent="0.2">
      <c r="A26" s="128"/>
      <c r="B26" s="96" t="s">
        <v>16</v>
      </c>
      <c r="C26" s="97"/>
      <c r="D26" s="98"/>
      <c r="E26" s="51">
        <f t="shared" si="0"/>
        <v>0</v>
      </c>
      <c r="F26" s="70">
        <f t="shared" si="6"/>
        <v>0</v>
      </c>
      <c r="G26" s="71">
        <f t="shared" si="6"/>
        <v>0</v>
      </c>
      <c r="H26" s="71">
        <f t="shared" si="6"/>
        <v>0</v>
      </c>
      <c r="I26" s="71">
        <f t="shared" si="6"/>
        <v>0</v>
      </c>
      <c r="J26" s="71">
        <f t="shared" si="6"/>
        <v>0</v>
      </c>
      <c r="K26" s="71">
        <f t="shared" si="6"/>
        <v>0</v>
      </c>
      <c r="L26" s="71">
        <f t="shared" si="6"/>
        <v>0</v>
      </c>
      <c r="M26" s="71">
        <f t="shared" si="6"/>
        <v>0</v>
      </c>
      <c r="N26" s="71">
        <f t="shared" si="6"/>
        <v>0</v>
      </c>
      <c r="O26" s="71">
        <f>O16+O23</f>
        <v>0</v>
      </c>
      <c r="P26" s="72">
        <f>P16+P23</f>
        <v>0</v>
      </c>
    </row>
    <row r="27" spans="1:18" ht="21.9" customHeight="1" x14ac:dyDescent="0.2">
      <c r="A27" s="128"/>
      <c r="B27" s="99" t="s">
        <v>13</v>
      </c>
      <c r="C27" s="100"/>
      <c r="D27" s="101"/>
      <c r="E27" s="52">
        <f t="shared" si="0"/>
        <v>0</v>
      </c>
      <c r="F27" s="53">
        <f t="shared" si="6"/>
        <v>0</v>
      </c>
      <c r="G27" s="53">
        <f t="shared" si="6"/>
        <v>0</v>
      </c>
      <c r="H27" s="53">
        <f t="shared" si="6"/>
        <v>0</v>
      </c>
      <c r="I27" s="53">
        <f t="shared" si="6"/>
        <v>0</v>
      </c>
      <c r="J27" s="53">
        <f t="shared" si="6"/>
        <v>0</v>
      </c>
      <c r="K27" s="53">
        <f t="shared" si="6"/>
        <v>0</v>
      </c>
      <c r="L27" s="53">
        <f t="shared" si="6"/>
        <v>0</v>
      </c>
      <c r="M27" s="53">
        <f t="shared" si="6"/>
        <v>0</v>
      </c>
      <c r="N27" s="53">
        <f t="shared" si="6"/>
        <v>0</v>
      </c>
      <c r="O27" s="53">
        <f t="shared" si="6"/>
        <v>0</v>
      </c>
      <c r="P27" s="54">
        <f t="shared" si="6"/>
        <v>0</v>
      </c>
    </row>
    <row r="28" spans="1:18" ht="21.9" customHeight="1" thickBot="1" x14ac:dyDescent="0.25">
      <c r="A28" s="130"/>
      <c r="B28" s="113" t="s">
        <v>17</v>
      </c>
      <c r="C28" s="114"/>
      <c r="D28" s="115"/>
      <c r="E28" s="73">
        <f t="shared" si="0"/>
        <v>0</v>
      </c>
      <c r="F28" s="124">
        <f t="shared" si="6"/>
        <v>0</v>
      </c>
      <c r="G28" s="124">
        <f t="shared" si="6"/>
        <v>0</v>
      </c>
      <c r="H28" s="124">
        <f t="shared" si="6"/>
        <v>0</v>
      </c>
      <c r="I28" s="124">
        <f t="shared" si="6"/>
        <v>0</v>
      </c>
      <c r="J28" s="124">
        <f t="shared" si="6"/>
        <v>0</v>
      </c>
      <c r="K28" s="124">
        <f t="shared" si="6"/>
        <v>0</v>
      </c>
      <c r="L28" s="124">
        <f t="shared" si="6"/>
        <v>0</v>
      </c>
      <c r="M28" s="124">
        <f t="shared" si="6"/>
        <v>0</v>
      </c>
      <c r="N28" s="124">
        <f t="shared" si="6"/>
        <v>0</v>
      </c>
      <c r="O28" s="124">
        <f t="shared" si="6"/>
        <v>0</v>
      </c>
      <c r="P28" s="74">
        <f t="shared" si="6"/>
        <v>0</v>
      </c>
    </row>
    <row r="29" spans="1:18" ht="13.55" customHeight="1" x14ac:dyDescent="0.2">
      <c r="A29" s="75"/>
      <c r="B29" s="76"/>
      <c r="C29" s="76"/>
      <c r="D29" s="77"/>
      <c r="E29" s="78"/>
      <c r="F29" s="79"/>
      <c r="G29" s="80"/>
      <c r="H29" s="81"/>
      <c r="I29" s="81"/>
      <c r="J29" s="81"/>
      <c r="K29" s="81"/>
      <c r="L29" s="81"/>
      <c r="M29" s="81"/>
      <c r="N29" s="81"/>
      <c r="O29" s="81"/>
      <c r="P29" s="126" t="s">
        <v>26</v>
      </c>
      <c r="Q29" s="81"/>
      <c r="R29" s="81"/>
    </row>
    <row r="30" spans="1:18" x14ac:dyDescent="0.2">
      <c r="A30" s="82"/>
    </row>
  </sheetData>
  <mergeCells count="16">
    <mergeCell ref="A15:A18"/>
    <mergeCell ref="A19:A24"/>
    <mergeCell ref="A25:A28"/>
    <mergeCell ref="M4:P5"/>
    <mergeCell ref="C5:D5"/>
    <mergeCell ref="M6:P7"/>
    <mergeCell ref="L7:L9"/>
    <mergeCell ref="A8:A9"/>
    <mergeCell ref="B8:B9"/>
    <mergeCell ref="C8:C9"/>
    <mergeCell ref="M8:P9"/>
    <mergeCell ref="E5:K5"/>
    <mergeCell ref="E6:K6"/>
    <mergeCell ref="E7:K7"/>
    <mergeCell ref="E8:K8"/>
    <mergeCell ref="E9:K9"/>
  </mergeCells>
  <phoneticPr fontId="2"/>
  <pageMargins left="0.47244094488188981" right="0.19685039370078741" top="0.70866141732283472" bottom="0.35433070866141736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