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02155283-3C39-42D3-8C65-93FFDA1955BD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10.(1)全期間総括表" sheetId="7" r:id="rId1"/>
    <sheet name="10.(2)補助先総括表" sheetId="6" r:id="rId2"/>
    <sheet name="10.(3)委託・共同研究総括表" sheetId="9" r:id="rId3"/>
    <sheet name="10.(4)項目別明細表（補助先用）" sheetId="2" r:id="rId4"/>
    <sheet name="10.(4)項目別明細表 (委託・共同研究先用)" sheetId="15" r:id="rId5"/>
  </sheets>
  <definedNames>
    <definedName name="_xlnm.Print_Area" localSheetId="0">'10.(1)全期間総括表'!$A:$F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L41" i="15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<sst xmlns="http://schemas.openxmlformats.org/spreadsheetml/2006/main" count="296" uniqueCount="110">
  <si>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</si>
  <si>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</si>
  <si>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</si>
  <si>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</si>
  <si>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</si>
  <si>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</si>
  <si>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</si>
  <si>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</si>
  <si>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</si>
  <si>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</si>
  <si>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</si>
  <si>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</si>
  <si>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</si>
  <si>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</si>
  <si>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</si>
  <si>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</si>
  <si>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</si>
  <si>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</si>
  <si>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</si>
  <si>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</si>
  <si>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</si>
  <si>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</si>
  <si>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</si>
  <si>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</si>
  <si>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</si>
  <si>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</si>
  <si>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</si>
  <si>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</si>
  <si>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</si>
  <si>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</si>
  <si>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</si>
  <si>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</si>
  <si>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</si>
  <si>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</si>
  <si>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</si>
  <si>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</si>
  <si>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</si>
  <si>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</si>
  <si>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</si>
  <si>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</si>
  <si>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</si>
  <si>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</si>
  <si>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</si>
  <si>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</si>
  <si>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</si>
  <si>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</si>
  <si>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</si>
  <si>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</si>
  <si>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</si>
  <si>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</si>
  <si>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</si>
  <si>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</si>
  <si>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</si>
  <si>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</si>
  <si>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</si>
  <si>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</si>
  <si>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</si>
  <si>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</si>
  <si>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</si>
  <si>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</si>
  <si>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</si>
  <si>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</si>
  <si>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</si>
  <si>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</si>
  <si>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</si>
  <si>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</si>
  <si>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</si>
  <si>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</si>
  <si>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</si>
  <si>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</si>
  <si>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</si>
  <si>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</si>
  <si>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</si>
  <si>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</si>
  <si>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</si>
  <si>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</si>
  <si>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</si>
  <si>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</si>
  <si>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</si>
  <si>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</si>
  <si>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</si>
  <si>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</si>
  <si>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</si>
  <si>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</si>
  <si>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</si>
  <si>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</si>
  <si>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</si>
  <si>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</si>
  <si>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3"/>
  </si>
  <si>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事業の名称：・・・・・・技術開発</t>
    </r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</si>
  <si>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先名</t>
    </r>
    <rPh sb="0" eb="2">
      <t>ホジョ</t>
    </rPh>
    <rPh sb="2" eb="3">
      <t>サキ</t>
    </rPh>
    <rPh sb="3" eb="4">
      <t>メイ</t>
    </rPh>
    <phoneticPr fontId="3"/>
  </si>
  <si>
    <r>
      <t>　＊</t>
    </r>
    <r>
      <rPr>
        <sz val="11"/>
        <rFont val="ＭＳ Ｐ明朝"/>
        <family val="1"/>
        <charset val="128"/>
      </rPr>
      <t>補助</t>
    </r>
    <r>
      <rPr>
        <sz val="11"/>
        <color theme="1"/>
        <rFont val="ＭＳ Ｐ明朝"/>
        <family val="1"/>
        <charset val="128"/>
      </rPr>
      <t>金の額</t>
    </r>
    <rPh sb="2" eb="4">
      <t>ホジョ</t>
    </rPh>
    <rPh sb="4" eb="5">
      <t>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</si>
  <si>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</si>
  <si>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</si>
  <si>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</si>
  <si>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</si>
  <si>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　＊補助金の額</t>
    <rPh sb="2" eb="4">
      <t>ホジョ</t>
    </rPh>
    <rPh sb="4" eb="5">
      <t>キン</t>
    </rPh>
    <rPh sb="6" eb="7">
      <t>ガク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</si>
  <si>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</si>
  <si>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15" eb="16">
      <t>サキ</t>
    </rPh>
    <rPh sb="22" eb="24">
      <t>ケイジョウ</t>
    </rPh>
    <rPh sb="26" eb="28">
      <t>ホジョ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</si>
  <si>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</si>
  <si>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</si>
  <si>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</si>
  <si>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</si>
  <si>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</si>
  <si>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</si>
  <si>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1" eb="3">
      <t>ホジョ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</si>
  <si>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</si>
  <si>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</si>
  <si>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4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</si>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</sst>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17" fillId="0" borderId="0" xfId="1" applyFont="1">
      <alignment vertical="center"/>
    </xf>
    <xf numFmtId="38" fontId="17" fillId="0" borderId="0" xfId="1" applyFont="1" applyAlignment="1">
      <alignment horizontal="right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D12" sqref="D12"/>
    </sheetView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3" t="s">
        <v>82</v>
      </c>
    </row>
    <row r="2" spans="1:12" ht="19.5" x14ac:dyDescent="0.2">
      <c r="A2" s="112" t="s">
        <v>53</v>
      </c>
      <c r="B2" s="112"/>
      <c r="C2" s="112"/>
      <c r="D2" s="112"/>
      <c r="E2" s="112"/>
      <c r="F2" s="112"/>
    </row>
    <row r="3" spans="1:12" ht="18.75" customHeight="1" x14ac:dyDescent="0.2"/>
    <row r="4" spans="1:12" s="7" customFormat="1" ht="18.75" customHeight="1" x14ac:dyDescent="0.2">
      <c r="A4" s="6" t="s">
        <v>44</v>
      </c>
      <c r="B4" s="6"/>
    </row>
    <row r="5" spans="1:12" s="7" customFormat="1" ht="18.75" customHeight="1" x14ac:dyDescent="0.2">
      <c r="A5" s="6" t="s">
        <v>89</v>
      </c>
      <c r="B5" s="6"/>
    </row>
    <row r="6" spans="1:12" s="7" customFormat="1" ht="18.75" customHeight="1" x14ac:dyDescent="0.2">
      <c r="A6" s="6"/>
      <c r="B6" s="6"/>
      <c r="D6" s="117" t="s">
        <v>2</v>
      </c>
      <c r="E6" s="117"/>
      <c r="F6" s="117"/>
    </row>
    <row r="7" spans="1:12" s="7" customFormat="1" ht="27" customHeight="1" x14ac:dyDescent="0.2">
      <c r="A7" s="8" t="s">
        <v>90</v>
      </c>
      <c r="B7" s="9" t="s">
        <v>73</v>
      </c>
      <c r="C7" s="8" t="s">
        <v>1</v>
      </c>
      <c r="D7" s="8" t="s">
        <v>61</v>
      </c>
      <c r="E7" s="8" t="s">
        <v>62</v>
      </c>
      <c r="F7" s="8" t="s">
        <v>63</v>
      </c>
      <c r="I7" s="34"/>
    </row>
    <row r="8" spans="1:12" s="7" customFormat="1" ht="27" customHeight="1" x14ac:dyDescent="0.2">
      <c r="A8" s="113" t="s">
        <v>49</v>
      </c>
      <c r="B8" s="114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2">
      <c r="A9" s="11" t="s">
        <v>65</v>
      </c>
      <c r="B9" s="12" t="s">
        <v>45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2">
      <c r="A10" s="11" t="s">
        <v>65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2">
      <c r="A11" s="11" t="s">
        <v>74</v>
      </c>
      <c r="B11" s="12" t="s">
        <v>47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2">
      <c r="A12" s="115" t="s">
        <v>72</v>
      </c>
      <c r="B12" s="116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2">
      <c r="A13" s="11" t="s">
        <v>65</v>
      </c>
      <c r="B13" s="12" t="s">
        <v>31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2">
      <c r="A14" s="11" t="s">
        <v>65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2">
      <c r="A15" s="11" t="s">
        <v>74</v>
      </c>
      <c r="B15" s="12" t="s">
        <v>46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2">
      <c r="A16" s="113" t="s">
        <v>50</v>
      </c>
      <c r="B16" s="114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2">
      <c r="A17" s="113" t="s">
        <v>91</v>
      </c>
      <c r="B17" s="114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2">
      <c r="A18" s="50" t="s">
        <v>68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2"/>
    <row r="20" spans="1:12" ht="27" customHeight="1" x14ac:dyDescent="0.2">
      <c r="A20" s="1" t="s">
        <v>56</v>
      </c>
    </row>
    <row r="21" spans="1:12" ht="27" customHeight="1" x14ac:dyDescent="0.2">
      <c r="A21" s="118" t="s">
        <v>57</v>
      </c>
      <c r="B21" s="119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2">
      <c r="A22" s="120" t="s">
        <v>54</v>
      </c>
      <c r="B22" s="121"/>
      <c r="C22" s="26">
        <f>SUM(D22:F22)</f>
        <v>0</v>
      </c>
      <c r="D22" s="84">
        <v>0</v>
      </c>
      <c r="E22" s="84">
        <v>0</v>
      </c>
      <c r="F22" s="84">
        <v>0</v>
      </c>
      <c r="I22" s="5"/>
      <c r="J22" s="4"/>
      <c r="K22" s="4"/>
      <c r="L22" s="4"/>
    </row>
    <row r="23" spans="1:12" ht="27" customHeight="1" x14ac:dyDescent="0.2">
      <c r="A23" s="122" t="s">
        <v>58</v>
      </c>
      <c r="B23" s="123"/>
      <c r="C23" s="27">
        <f>SUM(D23:F23)</f>
        <v>0</v>
      </c>
      <c r="D23" s="85">
        <v>0</v>
      </c>
      <c r="E23" s="85">
        <v>0</v>
      </c>
      <c r="F23" s="85">
        <v>0</v>
      </c>
      <c r="I23" s="5"/>
      <c r="J23" s="4"/>
      <c r="K23" s="4"/>
      <c r="L23" s="4"/>
    </row>
    <row r="24" spans="1:12" s="52" customFormat="1" ht="10.5" customHeight="1" x14ac:dyDescent="0.2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2">
      <c r="A25" s="118" t="s">
        <v>60</v>
      </c>
      <c r="B25" s="119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2">
      <c r="A26" s="120" t="s">
        <v>55</v>
      </c>
      <c r="B26" s="121"/>
      <c r="C26" s="26">
        <f>SUM(D26:F26)</f>
        <v>0</v>
      </c>
      <c r="D26" s="84">
        <v>0</v>
      </c>
      <c r="E26" s="84">
        <v>0</v>
      </c>
      <c r="F26" s="84">
        <v>0</v>
      </c>
    </row>
    <row r="27" spans="1:12" ht="27" customHeight="1" x14ac:dyDescent="0.2">
      <c r="A27" s="122" t="s">
        <v>59</v>
      </c>
      <c r="B27" s="123"/>
      <c r="C27" s="27">
        <f>SUM(D27:F27)</f>
        <v>0</v>
      </c>
      <c r="D27" s="85">
        <v>0</v>
      </c>
      <c r="E27" s="85">
        <v>0</v>
      </c>
      <c r="F27" s="85">
        <v>0</v>
      </c>
    </row>
    <row r="29" spans="1:12" s="89" customFormat="1" x14ac:dyDescent="0.2">
      <c r="A29" s="91" t="s">
        <v>92</v>
      </c>
      <c r="F29" s="142" t="s">
        <v>109</v>
      </c>
    </row>
    <row r="30" spans="1:12" s="89" customFormat="1" x14ac:dyDescent="0.2">
      <c r="A30" s="90"/>
    </row>
    <row r="31" spans="1:12" s="89" customFormat="1" x14ac:dyDescent="0.2">
      <c r="A31" s="90"/>
    </row>
    <row r="32" spans="1:12" s="89" customFormat="1" x14ac:dyDescent="0.2">
      <c r="A32" s="90"/>
    </row>
    <row r="33" spans="1:1" ht="13.5" x14ac:dyDescent="0.2">
      <c r="A33" s="88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0"/>
  <sheetViews>
    <sheetView showGridLines="0" topLeftCell="A17" zoomScale="85" zoomScaleNormal="85" workbookViewId="0">
      <selection activeCell="J27" sqref="J27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3" t="s">
        <v>82</v>
      </c>
    </row>
    <row r="2" spans="1:5" ht="19.5" x14ac:dyDescent="0.2">
      <c r="A2" s="112" t="s">
        <v>93</v>
      </c>
      <c r="B2" s="112"/>
      <c r="C2" s="112"/>
      <c r="D2" s="112"/>
      <c r="E2" s="112"/>
    </row>
    <row r="3" spans="1:5" ht="19.5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46" t="s">
        <v>94</v>
      </c>
    </row>
    <row r="5" spans="1:5" s="16" customFormat="1" ht="19.5" customHeight="1" x14ac:dyDescent="0.2">
      <c r="A5" s="46" t="s">
        <v>95</v>
      </c>
    </row>
    <row r="6" spans="1:5" s="16" customFormat="1" ht="19.5" customHeight="1" x14ac:dyDescent="0.2">
      <c r="A6" s="16" t="s">
        <v>41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2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2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2">
      <c r="A21" s="10" t="s">
        <v>76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2">
      <c r="A22" s="58" t="s">
        <v>75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2">
      <c r="A23" s="58" t="s">
        <v>66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2">
      <c r="A24" s="8" t="s">
        <v>64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2">
      <c r="A25" s="105" t="s">
        <v>96</v>
      </c>
      <c r="B25" s="106">
        <f t="shared" si="1"/>
        <v>0</v>
      </c>
      <c r="C25" s="106">
        <v>0</v>
      </c>
      <c r="D25" s="106">
        <v>0</v>
      </c>
      <c r="E25" s="106">
        <v>0</v>
      </c>
    </row>
    <row r="26" spans="1:5" s="7" customFormat="1" ht="22.5" customHeight="1" x14ac:dyDescent="0.2">
      <c r="A26" s="107" t="s">
        <v>67</v>
      </c>
      <c r="B26" s="39"/>
      <c r="C26" s="39"/>
      <c r="D26" s="39"/>
      <c r="E26" s="39"/>
    </row>
    <row r="27" spans="1:5" x14ac:dyDescent="0.2">
      <c r="A27" s="14"/>
      <c r="B27" s="2"/>
      <c r="C27" s="2"/>
      <c r="D27" s="2"/>
      <c r="E27" s="2"/>
    </row>
    <row r="28" spans="1:5" s="2" customFormat="1" x14ac:dyDescent="0.2">
      <c r="A28" s="91" t="s">
        <v>97</v>
      </c>
    </row>
    <row r="29" spans="1:5" s="2" customFormat="1" ht="62.25" customHeight="1" x14ac:dyDescent="0.2">
      <c r="A29" s="124" t="s">
        <v>98</v>
      </c>
      <c r="B29" s="125"/>
      <c r="C29" s="125"/>
      <c r="D29" s="125"/>
      <c r="E29" s="125"/>
    </row>
    <row r="30" spans="1:5" x14ac:dyDescent="0.2">
      <c r="E30" s="143" t="s">
        <v>109</v>
      </c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19" zoomScale="85" zoomScaleNormal="85" workbookViewId="0">
      <selection activeCell="I27" sqref="I27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3" t="s">
        <v>82</v>
      </c>
    </row>
    <row r="2" spans="1:5" ht="19.5" x14ac:dyDescent="0.2">
      <c r="A2" s="112" t="s">
        <v>77</v>
      </c>
      <c r="B2" s="112"/>
      <c r="C2" s="112"/>
      <c r="D2" s="112"/>
      <c r="E2" s="112"/>
    </row>
    <row r="3" spans="1:5" ht="19.5" x14ac:dyDescent="0.2">
      <c r="A3" s="32"/>
      <c r="B3" s="32"/>
      <c r="C3" s="32"/>
      <c r="D3" s="32"/>
      <c r="E3" s="32"/>
    </row>
    <row r="4" spans="1:5" s="7" customFormat="1" ht="19.5" customHeight="1" x14ac:dyDescent="0.2">
      <c r="A4" s="14" t="s">
        <v>81</v>
      </c>
    </row>
    <row r="5" spans="1:5" s="16" customFormat="1" ht="19.5" customHeight="1" x14ac:dyDescent="0.2">
      <c r="A5" s="46" t="s">
        <v>95</v>
      </c>
    </row>
    <row r="6" spans="1:5" s="16" customFormat="1" ht="19.5" customHeight="1" x14ac:dyDescent="0.2">
      <c r="A6" s="103" t="s">
        <v>45</v>
      </c>
    </row>
    <row r="7" spans="1:5" s="16" customFormat="1" ht="22.5" customHeight="1" x14ac:dyDescent="0.2">
      <c r="E7" s="19" t="s">
        <v>2</v>
      </c>
    </row>
    <row r="8" spans="1:5" s="24" customFormat="1" ht="22.5" customHeight="1" x14ac:dyDescent="0.2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2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2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2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2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2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2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2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2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2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2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2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2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2">
      <c r="A21" s="33" t="s">
        <v>42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2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2">
      <c r="A23" s="8" t="s">
        <v>64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2">
      <c r="A24" s="28" t="s">
        <v>48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2">
      <c r="A25" s="8" t="s">
        <v>43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2">
      <c r="A26" s="16" t="s">
        <v>79</v>
      </c>
    </row>
    <row r="27" spans="1:12" s="16" customFormat="1" x14ac:dyDescent="0.2"/>
    <row r="28" spans="1:12" ht="19.5" customHeight="1" x14ac:dyDescent="0.2">
      <c r="A28" s="102" t="s">
        <v>87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</row>
    <row r="29" spans="1:12" ht="55.5" customHeight="1" x14ac:dyDescent="0.2">
      <c r="A29" s="126" t="s">
        <v>99</v>
      </c>
      <c r="B29" s="125"/>
      <c r="C29" s="125"/>
      <c r="D29" s="125"/>
      <c r="E29" s="125"/>
      <c r="J29" s="1"/>
      <c r="K29" s="1"/>
    </row>
    <row r="30" spans="1:12" s="16" customFormat="1" x14ac:dyDescent="0.2">
      <c r="E30" s="143" t="s">
        <v>109</v>
      </c>
    </row>
    <row r="31" spans="1:12" s="2" customFormat="1" x14ac:dyDescent="0.2">
      <c r="B31" s="14"/>
      <c r="C31" s="14"/>
      <c r="D31" s="14"/>
      <c r="E31" s="14"/>
    </row>
    <row r="32" spans="1:12" x14ac:dyDescent="0.2">
      <c r="A32" s="57"/>
    </row>
    <row r="33" spans="1:5" x14ac:dyDescent="0.2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1"/>
  <sheetViews>
    <sheetView showGridLines="0" topLeftCell="A44" zoomScale="85" zoomScaleNormal="85" workbookViewId="0">
      <selection activeCell="L51" sqref="L51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13" t="s">
        <v>82</v>
      </c>
    </row>
    <row r="2" spans="1:12" ht="19.5" customHeight="1" x14ac:dyDescent="0.2">
      <c r="A2" s="127" t="s">
        <v>100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9.5" customHeight="1" x14ac:dyDescent="0.2"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31"/>
    </row>
    <row r="4" spans="1:12" s="16" customFormat="1" ht="19.5" customHeight="1" thickBot="1" x14ac:dyDescent="0.25">
      <c r="A4" s="132" t="s">
        <v>80</v>
      </c>
      <c r="B4" s="132"/>
      <c r="D4" s="7"/>
      <c r="J4" s="61"/>
      <c r="K4" s="61"/>
    </row>
    <row r="5" spans="1:12" s="16" customFormat="1" ht="13" x14ac:dyDescent="0.2">
      <c r="A5" s="136" t="s">
        <v>52</v>
      </c>
      <c r="B5" s="137"/>
      <c r="C5" s="137"/>
      <c r="D5" s="137"/>
      <c r="E5" s="137"/>
      <c r="F5" s="137"/>
      <c r="G5" s="137"/>
      <c r="H5" s="137"/>
      <c r="I5" s="138"/>
      <c r="J5" s="108" t="s">
        <v>101</v>
      </c>
      <c r="K5" s="109" t="s">
        <v>102</v>
      </c>
      <c r="L5" s="110" t="s">
        <v>103</v>
      </c>
    </row>
    <row r="6" spans="1:12" s="16" customFormat="1" ht="13" x14ac:dyDescent="0.2">
      <c r="A6" s="29" t="s">
        <v>3</v>
      </c>
      <c r="B6" s="30"/>
      <c r="C6" s="30"/>
      <c r="D6" s="31"/>
      <c r="E6" s="30"/>
      <c r="F6" s="30"/>
      <c r="G6" s="30"/>
      <c r="H6" s="30"/>
      <c r="I6" s="75"/>
      <c r="J6" s="97">
        <f>SUM(J7,J10,J16)</f>
        <v>0</v>
      </c>
      <c r="K6" s="97">
        <f>SUM(K7,K10,K16)</f>
        <v>0</v>
      </c>
      <c r="L6" s="133"/>
    </row>
    <row r="7" spans="1:12" s="16" customFormat="1" ht="13" x14ac:dyDescent="0.2">
      <c r="A7" s="18" t="s">
        <v>4</v>
      </c>
      <c r="D7" s="17"/>
      <c r="I7" s="76"/>
      <c r="J7" s="98">
        <f>SUM(J8)</f>
        <v>0</v>
      </c>
      <c r="K7" s="98">
        <f>SUM(K8)</f>
        <v>0</v>
      </c>
      <c r="L7" s="134"/>
    </row>
    <row r="8" spans="1:12" s="16" customFormat="1" ht="13" x14ac:dyDescent="0.2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76" t="s">
        <v>36</v>
      </c>
      <c r="J8" s="63">
        <f>D8*G8</f>
        <v>0</v>
      </c>
      <c r="K8" s="58">
        <f>J8</f>
        <v>0</v>
      </c>
      <c r="L8" s="134"/>
    </row>
    <row r="9" spans="1:12" s="16" customFormat="1" ht="13" x14ac:dyDescent="0.2">
      <c r="A9" s="18"/>
      <c r="D9" s="17"/>
      <c r="I9" s="76"/>
      <c r="J9" s="63"/>
      <c r="K9" s="58"/>
      <c r="L9" s="134"/>
    </row>
    <row r="10" spans="1:12" s="16" customFormat="1" ht="13" x14ac:dyDescent="0.2">
      <c r="A10" s="128" t="s">
        <v>5</v>
      </c>
      <c r="B10" s="129"/>
      <c r="D10" s="7"/>
      <c r="I10" s="77"/>
      <c r="J10" s="98">
        <f>SUM(J11:J15)</f>
        <v>0</v>
      </c>
      <c r="K10" s="98">
        <f>SUM(K11:K15)</f>
        <v>0</v>
      </c>
      <c r="L10" s="134"/>
    </row>
    <row r="11" spans="1:12" s="16" customFormat="1" ht="13" x14ac:dyDescent="0.2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76" t="s">
        <v>36</v>
      </c>
      <c r="J11" s="63">
        <f t="shared" ref="J11:J12" si="0">D11*G11</f>
        <v>0</v>
      </c>
      <c r="K11" s="58">
        <f t="shared" ref="K11:K18" si="1">J11</f>
        <v>0</v>
      </c>
      <c r="L11" s="134"/>
    </row>
    <row r="12" spans="1:12" s="16" customFormat="1" ht="13" x14ac:dyDescent="0.2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76" t="s">
        <v>36</v>
      </c>
      <c r="J12" s="63">
        <f t="shared" si="0"/>
        <v>0</v>
      </c>
      <c r="K12" s="58">
        <f t="shared" si="1"/>
        <v>0</v>
      </c>
      <c r="L12" s="134"/>
    </row>
    <row r="13" spans="1:12" s="16" customFormat="1" ht="13" x14ac:dyDescent="0.2">
      <c r="A13" s="18"/>
      <c r="B13" s="16" t="s">
        <v>18</v>
      </c>
      <c r="D13" s="17"/>
      <c r="I13" s="76" t="s">
        <v>36</v>
      </c>
      <c r="J13" s="63"/>
      <c r="K13" s="58">
        <f t="shared" si="1"/>
        <v>0</v>
      </c>
      <c r="L13" s="134"/>
    </row>
    <row r="14" spans="1:12" s="16" customFormat="1" ht="13" x14ac:dyDescent="0.2">
      <c r="A14" s="18"/>
      <c r="B14" s="16" t="s">
        <v>19</v>
      </c>
      <c r="D14" s="17"/>
      <c r="I14" s="76" t="s">
        <v>36</v>
      </c>
      <c r="J14" s="63"/>
      <c r="K14" s="58">
        <f t="shared" si="1"/>
        <v>0</v>
      </c>
      <c r="L14" s="134"/>
    </row>
    <row r="15" spans="1:12" s="16" customFormat="1" ht="13" x14ac:dyDescent="0.2">
      <c r="A15" s="18"/>
      <c r="B15" s="16" t="s">
        <v>20</v>
      </c>
      <c r="D15" s="17"/>
      <c r="I15" s="76" t="s">
        <v>36</v>
      </c>
      <c r="J15" s="63"/>
      <c r="K15" s="58">
        <f t="shared" si="1"/>
        <v>0</v>
      </c>
      <c r="L15" s="134"/>
    </row>
    <row r="16" spans="1:12" s="16" customFormat="1" ht="13" x14ac:dyDescent="0.2">
      <c r="A16" s="18" t="s">
        <v>6</v>
      </c>
      <c r="D16" s="17"/>
      <c r="I16" s="76"/>
      <c r="J16" s="98">
        <f>SUM(J17:J18)</f>
        <v>0</v>
      </c>
      <c r="K16" s="98">
        <f>SUM(K17:K18)</f>
        <v>0</v>
      </c>
      <c r="L16" s="134"/>
    </row>
    <row r="17" spans="1:13" s="16" customFormat="1" ht="13" x14ac:dyDescent="0.2">
      <c r="A17" s="18"/>
      <c r="B17" s="16" t="s">
        <v>21</v>
      </c>
      <c r="D17" s="17"/>
      <c r="I17" s="76" t="s">
        <v>36</v>
      </c>
      <c r="J17" s="63"/>
      <c r="K17" s="58">
        <f t="shared" si="1"/>
        <v>0</v>
      </c>
      <c r="L17" s="134"/>
    </row>
    <row r="18" spans="1:13" s="16" customFormat="1" ht="13" x14ac:dyDescent="0.2">
      <c r="A18" s="18"/>
      <c r="B18" s="16" t="s">
        <v>22</v>
      </c>
      <c r="D18" s="17"/>
      <c r="I18" s="76" t="s">
        <v>36</v>
      </c>
      <c r="J18" s="63"/>
      <c r="K18" s="58">
        <f t="shared" si="1"/>
        <v>0</v>
      </c>
      <c r="L18" s="134"/>
    </row>
    <row r="19" spans="1:13" s="16" customFormat="1" ht="13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78"/>
      <c r="J19" s="99">
        <f>SUM(J20,J23)</f>
        <v>0</v>
      </c>
      <c r="K19" s="99">
        <f>SUM(K20,K23)</f>
        <v>0</v>
      </c>
      <c r="L19" s="134"/>
    </row>
    <row r="20" spans="1:13" s="16" customFormat="1" ht="13" x14ac:dyDescent="0.2">
      <c r="A20" s="18" t="s">
        <v>8</v>
      </c>
      <c r="D20" s="7"/>
      <c r="I20" s="77"/>
      <c r="J20" s="98">
        <f>SUM(J21:J22)</f>
        <v>0</v>
      </c>
      <c r="K20" s="98">
        <f>SUM(K21:K22)</f>
        <v>0</v>
      </c>
      <c r="L20" s="134"/>
    </row>
    <row r="21" spans="1:13" s="16" customFormat="1" ht="13" x14ac:dyDescent="0.2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76" t="s">
        <v>36</v>
      </c>
      <c r="J21" s="63">
        <f t="shared" ref="J21:J22" si="2">D21*G21</f>
        <v>0</v>
      </c>
      <c r="K21" s="64">
        <f>J21</f>
        <v>0</v>
      </c>
      <c r="L21" s="134"/>
      <c r="M21" s="55"/>
    </row>
    <row r="22" spans="1:13" s="16" customFormat="1" ht="13" x14ac:dyDescent="0.2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76" t="s">
        <v>36</v>
      </c>
      <c r="J22" s="63">
        <f t="shared" si="2"/>
        <v>0</v>
      </c>
      <c r="K22" s="64">
        <f>J22</f>
        <v>0</v>
      </c>
      <c r="L22" s="134"/>
    </row>
    <row r="23" spans="1:13" s="16" customFormat="1" ht="13" x14ac:dyDescent="0.2">
      <c r="A23" s="18" t="s">
        <v>9</v>
      </c>
      <c r="D23" s="7"/>
      <c r="I23" s="77"/>
      <c r="J23" s="98">
        <f>SUM(J24)</f>
        <v>0</v>
      </c>
      <c r="K23" s="98">
        <f>SUM(K24)</f>
        <v>0</v>
      </c>
      <c r="L23" s="134"/>
    </row>
    <row r="24" spans="1:13" s="16" customFormat="1" ht="13" x14ac:dyDescent="0.2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76" t="s">
        <v>36</v>
      </c>
      <c r="J24" s="63">
        <f t="shared" ref="J24" si="3">D24*G24</f>
        <v>0</v>
      </c>
      <c r="K24" s="64">
        <f>J24</f>
        <v>0</v>
      </c>
      <c r="L24" s="134"/>
    </row>
    <row r="25" spans="1:13" s="16" customFormat="1" ht="13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78"/>
      <c r="J25" s="99">
        <f>SUM(J26,J29,J33,J35)</f>
        <v>0</v>
      </c>
      <c r="K25" s="100">
        <f>SUM(K26,K29,K33,K35)</f>
        <v>0</v>
      </c>
      <c r="L25" s="134"/>
    </row>
    <row r="26" spans="1:13" s="16" customFormat="1" ht="13" x14ac:dyDescent="0.2">
      <c r="A26" s="18" t="s">
        <v>11</v>
      </c>
      <c r="D26" s="7"/>
      <c r="I26" s="77"/>
      <c r="J26" s="98">
        <f>SUM(J27:J28)</f>
        <v>0</v>
      </c>
      <c r="K26" s="98">
        <f>SUM(K27:K28)</f>
        <v>0</v>
      </c>
      <c r="L26" s="134"/>
    </row>
    <row r="27" spans="1:13" s="16" customFormat="1" ht="13" x14ac:dyDescent="0.2">
      <c r="A27" s="18"/>
      <c r="B27" s="16" t="s">
        <v>23</v>
      </c>
      <c r="D27" s="17"/>
      <c r="I27" s="76" t="s">
        <v>36</v>
      </c>
      <c r="J27" s="58"/>
      <c r="K27" s="58">
        <f>J27</f>
        <v>0</v>
      </c>
      <c r="L27" s="134"/>
    </row>
    <row r="28" spans="1:13" s="16" customFormat="1" ht="13" x14ac:dyDescent="0.2">
      <c r="A28" s="18"/>
      <c r="B28" s="16" t="s">
        <v>24</v>
      </c>
      <c r="D28" s="17"/>
      <c r="I28" s="76" t="s">
        <v>36</v>
      </c>
      <c r="J28" s="58"/>
      <c r="K28" s="58">
        <f>J28</f>
        <v>0</v>
      </c>
      <c r="L28" s="134"/>
    </row>
    <row r="29" spans="1:13" s="16" customFormat="1" ht="13" x14ac:dyDescent="0.2">
      <c r="A29" s="18" t="s">
        <v>12</v>
      </c>
      <c r="D29" s="17"/>
      <c r="I29" s="77"/>
      <c r="J29" s="98">
        <f>SUM(J30:J32)</f>
        <v>0</v>
      </c>
      <c r="K29" s="98">
        <f>SUM(K30:K32)</f>
        <v>0</v>
      </c>
      <c r="L29" s="134"/>
    </row>
    <row r="30" spans="1:13" s="16" customFormat="1" ht="13" x14ac:dyDescent="0.2">
      <c r="A30" s="18" t="s">
        <v>26</v>
      </c>
      <c r="B30" s="16" t="s">
        <v>25</v>
      </c>
      <c r="D30" s="17"/>
      <c r="I30" s="76" t="s">
        <v>36</v>
      </c>
      <c r="J30" s="58"/>
      <c r="K30" s="58">
        <f>J30</f>
        <v>0</v>
      </c>
      <c r="L30" s="134"/>
    </row>
    <row r="31" spans="1:13" s="16" customFormat="1" ht="13" x14ac:dyDescent="0.2">
      <c r="A31" s="18"/>
      <c r="B31" s="16" t="s">
        <v>27</v>
      </c>
      <c r="D31" s="17"/>
      <c r="I31" s="76" t="s">
        <v>36</v>
      </c>
      <c r="J31" s="58"/>
      <c r="K31" s="58">
        <f t="shared" ref="K31:K32" si="4">J31</f>
        <v>0</v>
      </c>
      <c r="L31" s="134"/>
    </row>
    <row r="32" spans="1:13" s="16" customFormat="1" ht="13" x14ac:dyDescent="0.2">
      <c r="A32" s="43" t="s">
        <v>88</v>
      </c>
      <c r="B32" s="16" t="s">
        <v>27</v>
      </c>
      <c r="D32" s="17"/>
      <c r="I32" s="76" t="s">
        <v>36</v>
      </c>
      <c r="J32" s="58"/>
      <c r="K32" s="58">
        <f t="shared" si="4"/>
        <v>0</v>
      </c>
      <c r="L32" s="134"/>
    </row>
    <row r="33" spans="1:13" s="16" customFormat="1" ht="13" x14ac:dyDescent="0.2">
      <c r="A33" s="18" t="s">
        <v>13</v>
      </c>
      <c r="D33" s="7"/>
      <c r="I33" s="77"/>
      <c r="J33" s="98">
        <f>SUM(J34)</f>
        <v>0</v>
      </c>
      <c r="K33" s="98">
        <f>SUM(K34)</f>
        <v>0</v>
      </c>
      <c r="L33" s="134"/>
    </row>
    <row r="34" spans="1:13" s="16" customFormat="1" ht="13" x14ac:dyDescent="0.2">
      <c r="A34" s="18"/>
      <c r="B34" s="16" t="s">
        <v>28</v>
      </c>
      <c r="D34" s="17"/>
      <c r="I34" s="76" t="s">
        <v>36</v>
      </c>
      <c r="J34" s="58"/>
      <c r="K34" s="58">
        <f>J34</f>
        <v>0</v>
      </c>
      <c r="L34" s="134"/>
    </row>
    <row r="35" spans="1:13" s="16" customFormat="1" ht="13" x14ac:dyDescent="0.2">
      <c r="A35" s="18" t="s">
        <v>14</v>
      </c>
      <c r="D35" s="17"/>
      <c r="I35" s="77"/>
      <c r="J35" s="98">
        <f>SUM(J36:J39)</f>
        <v>0</v>
      </c>
      <c r="K35" s="98">
        <f>SUM(K36:K39)</f>
        <v>0</v>
      </c>
      <c r="L35" s="134"/>
    </row>
    <row r="36" spans="1:13" s="16" customFormat="1" ht="13" x14ac:dyDescent="0.2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76" t="s">
        <v>36</v>
      </c>
      <c r="J36" s="63">
        <f t="shared" ref="J36" si="5">D36*G36</f>
        <v>0</v>
      </c>
      <c r="K36" s="58">
        <f>J36</f>
        <v>0</v>
      </c>
      <c r="L36" s="134"/>
    </row>
    <row r="37" spans="1:13" s="16" customFormat="1" ht="13" x14ac:dyDescent="0.2">
      <c r="A37" s="18" t="s">
        <v>30</v>
      </c>
      <c r="B37" s="16" t="s">
        <v>39</v>
      </c>
      <c r="D37" s="17"/>
      <c r="I37" s="76" t="s">
        <v>36</v>
      </c>
      <c r="J37" s="58"/>
      <c r="K37" s="58">
        <f>J37</f>
        <v>0</v>
      </c>
      <c r="L37" s="134"/>
    </row>
    <row r="38" spans="1:13" s="16" customFormat="1" ht="13" x14ac:dyDescent="0.2">
      <c r="A38" s="18"/>
      <c r="B38" s="16" t="s">
        <v>40</v>
      </c>
      <c r="D38" s="17"/>
      <c r="I38" s="76" t="s">
        <v>36</v>
      </c>
      <c r="J38" s="58"/>
      <c r="K38" s="58">
        <f>J38</f>
        <v>0</v>
      </c>
      <c r="L38" s="134"/>
    </row>
    <row r="39" spans="1:13" s="16" customFormat="1" ht="13" x14ac:dyDescent="0.2">
      <c r="A39" s="18"/>
      <c r="D39" s="17"/>
      <c r="I39" s="76" t="s">
        <v>36</v>
      </c>
      <c r="J39" s="58"/>
      <c r="K39" s="58">
        <f>J39</f>
        <v>0</v>
      </c>
      <c r="L39" s="134"/>
    </row>
    <row r="40" spans="1:13" s="14" customFormat="1" ht="13" x14ac:dyDescent="0.2">
      <c r="A40" s="40" t="s">
        <v>76</v>
      </c>
      <c r="B40" s="41"/>
      <c r="C40" s="41"/>
      <c r="D40" s="42"/>
      <c r="E40" s="41"/>
      <c r="F40" s="41"/>
      <c r="G40" s="41"/>
      <c r="H40" s="41"/>
      <c r="I40" s="79"/>
      <c r="J40" s="62">
        <f>SUM(J42,J44)</f>
        <v>0</v>
      </c>
      <c r="K40" s="62">
        <f>SUM(K42,K44)</f>
        <v>0</v>
      </c>
      <c r="L40" s="134"/>
    </row>
    <row r="41" spans="1:13" s="14" customFormat="1" ht="13" x14ac:dyDescent="0.2">
      <c r="A41" s="58" t="s">
        <v>75</v>
      </c>
      <c r="D41" s="39"/>
      <c r="I41" s="80"/>
      <c r="J41" s="63"/>
      <c r="K41" s="65"/>
      <c r="L41" s="134"/>
      <c r="M41" s="44"/>
    </row>
    <row r="42" spans="1:13" s="14" customFormat="1" ht="13" x14ac:dyDescent="0.2">
      <c r="A42" s="43"/>
      <c r="B42" s="45" t="s">
        <v>45</v>
      </c>
      <c r="C42" s="45"/>
      <c r="D42" s="39"/>
      <c r="I42" s="81" t="s">
        <v>36</v>
      </c>
      <c r="J42" s="63"/>
      <c r="K42" s="65"/>
      <c r="L42" s="134"/>
      <c r="M42" s="46"/>
    </row>
    <row r="43" spans="1:13" s="14" customFormat="1" ht="13" x14ac:dyDescent="0.2">
      <c r="A43" s="58" t="s">
        <v>66</v>
      </c>
      <c r="D43" s="39"/>
      <c r="I43" s="80"/>
      <c r="J43" s="63"/>
      <c r="K43" s="65"/>
      <c r="L43" s="134"/>
    </row>
    <row r="44" spans="1:13" s="14" customFormat="1" ht="13" x14ac:dyDescent="0.2">
      <c r="A44" s="43"/>
      <c r="B44" s="45" t="s">
        <v>47</v>
      </c>
      <c r="C44" s="45"/>
      <c r="D44" s="39"/>
      <c r="I44" s="81" t="s">
        <v>36</v>
      </c>
      <c r="J44" s="63"/>
      <c r="K44" s="65"/>
      <c r="L44" s="134"/>
      <c r="M44" s="46"/>
    </row>
    <row r="45" spans="1:13" s="14" customFormat="1" ht="13.5" thickBot="1" x14ac:dyDescent="0.25">
      <c r="A45" s="47"/>
      <c r="B45" s="48"/>
      <c r="C45" s="48"/>
      <c r="D45" s="49"/>
      <c r="E45" s="48"/>
      <c r="F45" s="48"/>
      <c r="G45" s="48"/>
      <c r="H45" s="48"/>
      <c r="I45" s="82"/>
      <c r="J45" s="63"/>
      <c r="K45" s="65"/>
      <c r="L45" s="135"/>
    </row>
    <row r="46" spans="1:13" s="14" customFormat="1" ht="13.5" thickBot="1" x14ac:dyDescent="0.25">
      <c r="A46" s="37" t="s">
        <v>69</v>
      </c>
      <c r="B46" s="38"/>
      <c r="C46" s="38"/>
      <c r="D46" s="38"/>
      <c r="E46" s="38"/>
      <c r="F46" s="38"/>
      <c r="G46" s="38"/>
      <c r="H46" s="38"/>
      <c r="I46" s="83"/>
      <c r="J46" s="66">
        <f>SUM(J6,J19,J25,J40)</f>
        <v>0</v>
      </c>
      <c r="K46" s="66">
        <f>SUM(K6,K19,K25,K40)</f>
        <v>0</v>
      </c>
      <c r="L46" s="74">
        <v>0</v>
      </c>
    </row>
    <row r="47" spans="1:13" ht="18" customHeight="1" x14ac:dyDescent="0.2">
      <c r="A47" s="94">
        <v>0.66666666666666663</v>
      </c>
    </row>
    <row r="49" spans="1:12" ht="38.25" customHeight="1" x14ac:dyDescent="0.2">
      <c r="A49" s="124" t="s">
        <v>104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ht="38.25" customHeight="1" x14ac:dyDescent="0.2">
      <c r="A50" s="124" t="s">
        <v>105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</row>
    <row r="51" spans="1:12" ht="19.5" customHeight="1" x14ac:dyDescent="0.2">
      <c r="L51" s="143" t="s">
        <v>109</v>
      </c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43" zoomScale="85" zoomScaleNormal="85" workbookViewId="0">
      <selection activeCell="I55" sqref="I55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1" width="21.08984375" style="1" customWidth="1"/>
    <col min="12" max="12" width="21.08984375" customWidth="1"/>
    <col min="13" max="13" width="9.26953125" bestFit="1" customWidth="1"/>
  </cols>
  <sheetData>
    <row r="1" spans="1:12" ht="19.5" customHeight="1" x14ac:dyDescent="0.2">
      <c r="L1" s="13" t="s">
        <v>82</v>
      </c>
    </row>
    <row r="2" spans="1:12" ht="19.5" customHeight="1" x14ac:dyDescent="0.2">
      <c r="A2" s="127" t="s">
        <v>78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9.5" customHeight="1" x14ac:dyDescent="0.2"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31"/>
    </row>
    <row r="4" spans="1:12" s="16" customFormat="1" ht="19.5" customHeight="1" thickBot="1" x14ac:dyDescent="0.25">
      <c r="A4" s="132" t="s">
        <v>86</v>
      </c>
      <c r="B4" s="132"/>
      <c r="D4" s="7"/>
      <c r="J4" s="61"/>
      <c r="K4" s="61"/>
    </row>
    <row r="5" spans="1:12" s="16" customFormat="1" ht="13" x14ac:dyDescent="0.2">
      <c r="A5" s="136" t="s">
        <v>52</v>
      </c>
      <c r="B5" s="137"/>
      <c r="C5" s="137"/>
      <c r="D5" s="137"/>
      <c r="E5" s="137"/>
      <c r="F5" s="137"/>
      <c r="G5" s="137"/>
      <c r="H5" s="137"/>
      <c r="I5" s="138"/>
      <c r="J5" s="111" t="s">
        <v>106</v>
      </c>
      <c r="K5" s="109" t="s">
        <v>102</v>
      </c>
      <c r="L5" s="110" t="s">
        <v>103</v>
      </c>
    </row>
    <row r="6" spans="1:12" s="16" customFormat="1" ht="13" x14ac:dyDescent="0.2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7">
        <f>SUM(J7,J10,J16)</f>
        <v>0</v>
      </c>
      <c r="K6" s="97">
        <f>SUM(K7,K10,K16)</f>
        <v>0</v>
      </c>
      <c r="L6" s="133"/>
    </row>
    <row r="7" spans="1:12" s="16" customFormat="1" ht="13" x14ac:dyDescent="0.2">
      <c r="A7" s="18" t="s">
        <v>4</v>
      </c>
      <c r="D7" s="17"/>
      <c r="I7" s="19"/>
      <c r="J7" s="98">
        <f>SUM(J8)</f>
        <v>0</v>
      </c>
      <c r="K7" s="98">
        <f>SUM(K8)</f>
        <v>0</v>
      </c>
      <c r="L7" s="134"/>
    </row>
    <row r="8" spans="1:12" s="16" customFormat="1" ht="13" x14ac:dyDescent="0.2">
      <c r="A8" s="18"/>
      <c r="B8" s="16" t="s">
        <v>16</v>
      </c>
      <c r="C8" s="16" t="s">
        <v>51</v>
      </c>
      <c r="D8" s="17"/>
      <c r="E8" s="16" t="s">
        <v>32</v>
      </c>
      <c r="F8" s="16" t="s">
        <v>33</v>
      </c>
      <c r="H8" s="16" t="s">
        <v>34</v>
      </c>
      <c r="I8" s="19" t="s">
        <v>36</v>
      </c>
      <c r="J8" s="63">
        <f>D8*G8</f>
        <v>0</v>
      </c>
      <c r="K8" s="58">
        <f>J8</f>
        <v>0</v>
      </c>
      <c r="L8" s="134"/>
    </row>
    <row r="9" spans="1:12" s="16" customFormat="1" ht="13" x14ac:dyDescent="0.2">
      <c r="A9" s="18"/>
      <c r="D9" s="17"/>
      <c r="I9" s="19"/>
      <c r="J9" s="63"/>
      <c r="K9" s="58"/>
      <c r="L9" s="134"/>
    </row>
    <row r="10" spans="1:12" s="16" customFormat="1" ht="13" x14ac:dyDescent="0.2">
      <c r="A10" s="128" t="s">
        <v>5</v>
      </c>
      <c r="B10" s="129"/>
      <c r="D10" s="7"/>
      <c r="J10" s="98">
        <f>SUM(J11:J15)</f>
        <v>0</v>
      </c>
      <c r="K10" s="98">
        <f>SUM(K11:K15)</f>
        <v>0</v>
      </c>
      <c r="L10" s="134"/>
    </row>
    <row r="11" spans="1:12" s="16" customFormat="1" ht="13" x14ac:dyDescent="0.2">
      <c r="A11" s="18"/>
      <c r="B11" s="16" t="s">
        <v>17</v>
      </c>
      <c r="C11" s="16" t="s">
        <v>51</v>
      </c>
      <c r="D11" s="17"/>
      <c r="E11" s="16" t="s">
        <v>32</v>
      </c>
      <c r="F11" s="16" t="s">
        <v>33</v>
      </c>
      <c r="H11" s="16" t="s">
        <v>34</v>
      </c>
      <c r="I11" s="19" t="s">
        <v>36</v>
      </c>
      <c r="J11" s="63">
        <f t="shared" ref="J11:J12" si="0">D11*G11</f>
        <v>0</v>
      </c>
      <c r="K11" s="58">
        <f t="shared" ref="K11:K18" si="1">J11</f>
        <v>0</v>
      </c>
      <c r="L11" s="134"/>
    </row>
    <row r="12" spans="1:12" s="16" customFormat="1" ht="13" x14ac:dyDescent="0.2">
      <c r="A12" s="18"/>
      <c r="B12" s="16" t="s">
        <v>35</v>
      </c>
      <c r="C12" s="16" t="s">
        <v>51</v>
      </c>
      <c r="D12" s="17"/>
      <c r="E12" s="16" t="s">
        <v>32</v>
      </c>
      <c r="F12" s="16" t="s">
        <v>33</v>
      </c>
      <c r="H12" s="16" t="s">
        <v>34</v>
      </c>
      <c r="I12" s="19" t="s">
        <v>36</v>
      </c>
      <c r="J12" s="63">
        <f t="shared" si="0"/>
        <v>0</v>
      </c>
      <c r="K12" s="58">
        <f t="shared" si="1"/>
        <v>0</v>
      </c>
      <c r="L12" s="134"/>
    </row>
    <row r="13" spans="1:12" s="16" customFormat="1" ht="13" x14ac:dyDescent="0.2">
      <c r="A13" s="18"/>
      <c r="B13" s="16" t="s">
        <v>18</v>
      </c>
      <c r="D13" s="17"/>
      <c r="I13" s="19" t="s">
        <v>36</v>
      </c>
      <c r="J13" s="63"/>
      <c r="K13" s="58">
        <f t="shared" si="1"/>
        <v>0</v>
      </c>
      <c r="L13" s="134"/>
    </row>
    <row r="14" spans="1:12" s="16" customFormat="1" ht="13" x14ac:dyDescent="0.2">
      <c r="A14" s="18"/>
      <c r="B14" s="16" t="s">
        <v>19</v>
      </c>
      <c r="D14" s="17"/>
      <c r="I14" s="19" t="s">
        <v>36</v>
      </c>
      <c r="J14" s="63"/>
      <c r="K14" s="58">
        <f t="shared" si="1"/>
        <v>0</v>
      </c>
      <c r="L14" s="134"/>
    </row>
    <row r="15" spans="1:12" s="16" customFormat="1" ht="13" x14ac:dyDescent="0.2">
      <c r="A15" s="18"/>
      <c r="B15" s="16" t="s">
        <v>20</v>
      </c>
      <c r="D15" s="17"/>
      <c r="I15" s="19" t="s">
        <v>36</v>
      </c>
      <c r="J15" s="63"/>
      <c r="K15" s="58">
        <f t="shared" si="1"/>
        <v>0</v>
      </c>
      <c r="L15" s="134"/>
    </row>
    <row r="16" spans="1:12" s="16" customFormat="1" ht="13" x14ac:dyDescent="0.2">
      <c r="A16" s="18" t="s">
        <v>6</v>
      </c>
      <c r="D16" s="17"/>
      <c r="I16" s="19"/>
      <c r="J16" s="98">
        <f>SUM(J17:J18)</f>
        <v>0</v>
      </c>
      <c r="K16" s="98">
        <f>SUM(K17:K18)</f>
        <v>0</v>
      </c>
      <c r="L16" s="134"/>
    </row>
    <row r="17" spans="1:13" s="16" customFormat="1" ht="13" x14ac:dyDescent="0.2">
      <c r="A17" s="18"/>
      <c r="B17" s="16" t="s">
        <v>21</v>
      </c>
      <c r="D17" s="17"/>
      <c r="I17" s="19" t="s">
        <v>36</v>
      </c>
      <c r="J17" s="63"/>
      <c r="K17" s="58">
        <f t="shared" si="1"/>
        <v>0</v>
      </c>
      <c r="L17" s="134"/>
    </row>
    <row r="18" spans="1:13" s="16" customFormat="1" ht="13" x14ac:dyDescent="0.2">
      <c r="A18" s="18"/>
      <c r="B18" s="16" t="s">
        <v>22</v>
      </c>
      <c r="D18" s="17"/>
      <c r="I18" s="19" t="s">
        <v>36</v>
      </c>
      <c r="J18" s="63"/>
      <c r="K18" s="58">
        <f t="shared" si="1"/>
        <v>0</v>
      </c>
      <c r="L18" s="134"/>
    </row>
    <row r="19" spans="1:13" s="16" customFormat="1" ht="13" x14ac:dyDescent="0.2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99">
        <f>SUM(J20,J23)</f>
        <v>0</v>
      </c>
      <c r="K19" s="99">
        <f>SUM(K20,K23)</f>
        <v>0</v>
      </c>
      <c r="L19" s="134"/>
    </row>
    <row r="20" spans="1:13" s="16" customFormat="1" ht="13" x14ac:dyDescent="0.2">
      <c r="A20" s="18" t="s">
        <v>8</v>
      </c>
      <c r="D20" s="7"/>
      <c r="J20" s="98">
        <f>SUM(J21:J22)</f>
        <v>0</v>
      </c>
      <c r="K20" s="98">
        <f>SUM(K21:K22)</f>
        <v>0</v>
      </c>
      <c r="L20" s="134"/>
    </row>
    <row r="21" spans="1:13" s="16" customFormat="1" ht="13" x14ac:dyDescent="0.2">
      <c r="A21" s="18"/>
      <c r="C21" s="16" t="s">
        <v>51</v>
      </c>
      <c r="D21" s="17"/>
      <c r="E21" s="16" t="s">
        <v>32</v>
      </c>
      <c r="F21" s="16" t="s">
        <v>33</v>
      </c>
      <c r="H21" s="16" t="s">
        <v>34</v>
      </c>
      <c r="I21" s="19" t="s">
        <v>36</v>
      </c>
      <c r="J21" s="63">
        <f t="shared" ref="J21:J22" si="2">D21*G21</f>
        <v>0</v>
      </c>
      <c r="K21" s="64">
        <f>J21</f>
        <v>0</v>
      </c>
      <c r="L21" s="134"/>
      <c r="M21" s="55"/>
    </row>
    <row r="22" spans="1:13" s="16" customFormat="1" ht="13" x14ac:dyDescent="0.2">
      <c r="A22" s="18"/>
      <c r="C22" s="16" t="s">
        <v>51</v>
      </c>
      <c r="D22" s="17"/>
      <c r="E22" s="16" t="s">
        <v>32</v>
      </c>
      <c r="F22" s="16" t="s">
        <v>33</v>
      </c>
      <c r="H22" s="16" t="s">
        <v>34</v>
      </c>
      <c r="I22" s="19" t="s">
        <v>36</v>
      </c>
      <c r="J22" s="63">
        <f t="shared" si="2"/>
        <v>0</v>
      </c>
      <c r="K22" s="64">
        <f>J22</f>
        <v>0</v>
      </c>
      <c r="L22" s="134"/>
    </row>
    <row r="23" spans="1:13" s="16" customFormat="1" ht="13" x14ac:dyDescent="0.2">
      <c r="A23" s="18" t="s">
        <v>9</v>
      </c>
      <c r="D23" s="7"/>
      <c r="J23" s="98">
        <f>SUM(J24)</f>
        <v>0</v>
      </c>
      <c r="K23" s="98">
        <f>SUM(K24)</f>
        <v>0</v>
      </c>
      <c r="L23" s="134"/>
    </row>
    <row r="24" spans="1:13" s="16" customFormat="1" ht="13" x14ac:dyDescent="0.2">
      <c r="A24" s="18"/>
      <c r="C24" s="16" t="s">
        <v>51</v>
      </c>
      <c r="D24" s="17"/>
      <c r="E24" s="16" t="s">
        <v>32</v>
      </c>
      <c r="F24" s="16" t="s">
        <v>33</v>
      </c>
      <c r="H24" s="16" t="s">
        <v>37</v>
      </c>
      <c r="I24" s="19" t="s">
        <v>36</v>
      </c>
      <c r="J24" s="63">
        <f t="shared" ref="J24" si="3">D24*G24</f>
        <v>0</v>
      </c>
      <c r="K24" s="64">
        <f>J24</f>
        <v>0</v>
      </c>
      <c r="L24" s="134"/>
    </row>
    <row r="25" spans="1:13" s="16" customFormat="1" ht="13" x14ac:dyDescent="0.2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99">
        <f>SUM(J26,J29,J33,J35)</f>
        <v>0</v>
      </c>
      <c r="K25" s="100">
        <f>SUM(K26,K29,K33,K35)</f>
        <v>0</v>
      </c>
      <c r="L25" s="134"/>
    </row>
    <row r="26" spans="1:13" s="16" customFormat="1" ht="13" x14ac:dyDescent="0.2">
      <c r="A26" s="18" t="s">
        <v>11</v>
      </c>
      <c r="D26" s="7"/>
      <c r="J26" s="98">
        <f>SUM(J27:J28)</f>
        <v>0</v>
      </c>
      <c r="K26" s="98">
        <f>SUM(K27:K28)</f>
        <v>0</v>
      </c>
      <c r="L26" s="134"/>
    </row>
    <row r="27" spans="1:13" s="16" customFormat="1" ht="13" x14ac:dyDescent="0.2">
      <c r="A27" s="18"/>
      <c r="B27" s="16" t="s">
        <v>23</v>
      </c>
      <c r="D27" s="17"/>
      <c r="I27" s="19" t="s">
        <v>36</v>
      </c>
      <c r="J27" s="58"/>
      <c r="K27" s="58">
        <f>J27</f>
        <v>0</v>
      </c>
      <c r="L27" s="134"/>
    </row>
    <row r="28" spans="1:13" s="16" customFormat="1" ht="13" x14ac:dyDescent="0.2">
      <c r="A28" s="18"/>
      <c r="B28" s="16" t="s">
        <v>24</v>
      </c>
      <c r="D28" s="17"/>
      <c r="I28" s="19" t="s">
        <v>36</v>
      </c>
      <c r="J28" s="58"/>
      <c r="K28" s="58">
        <f>J28</f>
        <v>0</v>
      </c>
      <c r="L28" s="134"/>
    </row>
    <row r="29" spans="1:13" s="16" customFormat="1" ht="13" x14ac:dyDescent="0.2">
      <c r="A29" s="18" t="s">
        <v>12</v>
      </c>
      <c r="D29" s="17"/>
      <c r="J29" s="98">
        <f>SUM(J30:J32)</f>
        <v>0</v>
      </c>
      <c r="K29" s="98">
        <f>SUM(K30:K32)</f>
        <v>0</v>
      </c>
      <c r="L29" s="134"/>
    </row>
    <row r="30" spans="1:13" s="16" customFormat="1" ht="13" x14ac:dyDescent="0.2">
      <c r="A30" s="18" t="s">
        <v>26</v>
      </c>
      <c r="B30" s="16" t="s">
        <v>25</v>
      </c>
      <c r="D30" s="17"/>
      <c r="I30" s="19" t="s">
        <v>36</v>
      </c>
      <c r="J30" s="58"/>
      <c r="K30" s="58">
        <f>J30</f>
        <v>0</v>
      </c>
      <c r="L30" s="134"/>
    </row>
    <row r="31" spans="1:13" s="16" customFormat="1" ht="13" x14ac:dyDescent="0.2">
      <c r="A31" s="18"/>
      <c r="B31" s="16" t="s">
        <v>27</v>
      </c>
      <c r="D31" s="17"/>
      <c r="I31" s="19" t="s">
        <v>36</v>
      </c>
      <c r="J31" s="58"/>
      <c r="K31" s="58">
        <f t="shared" ref="K31:K32" si="4">J31</f>
        <v>0</v>
      </c>
      <c r="L31" s="134"/>
    </row>
    <row r="32" spans="1:13" s="16" customFormat="1" ht="13" x14ac:dyDescent="0.2">
      <c r="A32" s="43" t="s">
        <v>88</v>
      </c>
      <c r="B32" s="16" t="s">
        <v>27</v>
      </c>
      <c r="D32" s="17"/>
      <c r="I32" s="19" t="s">
        <v>36</v>
      </c>
      <c r="J32" s="58"/>
      <c r="K32" s="58">
        <f t="shared" si="4"/>
        <v>0</v>
      </c>
      <c r="L32" s="134"/>
    </row>
    <row r="33" spans="1:12" s="16" customFormat="1" ht="13" x14ac:dyDescent="0.2">
      <c r="A33" s="18" t="s">
        <v>13</v>
      </c>
      <c r="D33" s="7"/>
      <c r="J33" s="98">
        <f>SUM(J34)</f>
        <v>0</v>
      </c>
      <c r="K33" s="98">
        <f>SUM(K34)</f>
        <v>0</v>
      </c>
      <c r="L33" s="134"/>
    </row>
    <row r="34" spans="1:12" s="16" customFormat="1" ht="13" x14ac:dyDescent="0.2">
      <c r="A34" s="18"/>
      <c r="B34" s="16" t="s">
        <v>28</v>
      </c>
      <c r="D34" s="17"/>
      <c r="I34" s="19" t="s">
        <v>36</v>
      </c>
      <c r="J34" s="58"/>
      <c r="K34" s="58">
        <f>J34</f>
        <v>0</v>
      </c>
      <c r="L34" s="134"/>
    </row>
    <row r="35" spans="1:12" s="16" customFormat="1" ht="13" x14ac:dyDescent="0.2">
      <c r="A35" s="18" t="s">
        <v>14</v>
      </c>
      <c r="D35" s="17"/>
      <c r="J35" s="98">
        <f>SUM(J36:J39)</f>
        <v>0</v>
      </c>
      <c r="K35" s="98">
        <f>SUM(K36:K39)</f>
        <v>0</v>
      </c>
      <c r="L35" s="134"/>
    </row>
    <row r="36" spans="1:12" s="16" customFormat="1" ht="13" x14ac:dyDescent="0.2">
      <c r="A36" s="18" t="s">
        <v>29</v>
      </c>
      <c r="C36" s="16" t="s">
        <v>51</v>
      </c>
      <c r="D36" s="17"/>
      <c r="E36" s="16" t="s">
        <v>32</v>
      </c>
      <c r="F36" s="16" t="s">
        <v>33</v>
      </c>
      <c r="H36" s="16" t="s">
        <v>38</v>
      </c>
      <c r="I36" s="19" t="s">
        <v>36</v>
      </c>
      <c r="J36" s="63">
        <f t="shared" ref="J36" si="5">D36*G36</f>
        <v>0</v>
      </c>
      <c r="K36" s="58">
        <f>J36</f>
        <v>0</v>
      </c>
      <c r="L36" s="134"/>
    </row>
    <row r="37" spans="1:12" s="16" customFormat="1" ht="13" x14ac:dyDescent="0.2">
      <c r="A37" s="18" t="s">
        <v>30</v>
      </c>
      <c r="B37" s="16" t="s">
        <v>39</v>
      </c>
      <c r="D37" s="17"/>
      <c r="I37" s="19" t="s">
        <v>36</v>
      </c>
      <c r="J37" s="58"/>
      <c r="K37" s="58">
        <f>J37</f>
        <v>0</v>
      </c>
      <c r="L37" s="134"/>
    </row>
    <row r="38" spans="1:12" s="16" customFormat="1" ht="13" x14ac:dyDescent="0.2">
      <c r="A38" s="18"/>
      <c r="B38" s="16" t="s">
        <v>40</v>
      </c>
      <c r="D38" s="17"/>
      <c r="I38" s="19" t="s">
        <v>36</v>
      </c>
      <c r="J38" s="58"/>
      <c r="K38" s="58">
        <f>J38</f>
        <v>0</v>
      </c>
      <c r="L38" s="134"/>
    </row>
    <row r="39" spans="1:12" s="16" customFormat="1" ht="13" x14ac:dyDescent="0.2">
      <c r="A39" s="18"/>
      <c r="D39" s="17"/>
      <c r="I39" s="19" t="s">
        <v>36</v>
      </c>
      <c r="J39" s="58"/>
      <c r="K39" s="58">
        <f>J39</f>
        <v>0</v>
      </c>
      <c r="L39" s="134"/>
    </row>
    <row r="40" spans="1:12" s="14" customFormat="1" ht="13.5" thickBot="1" x14ac:dyDescent="0.25">
      <c r="A40" s="40" t="s">
        <v>15</v>
      </c>
      <c r="B40" s="95">
        <v>0</v>
      </c>
      <c r="C40" s="41"/>
      <c r="D40" s="42"/>
      <c r="E40" s="41"/>
      <c r="F40" s="41"/>
      <c r="G40" s="41"/>
      <c r="H40" s="41"/>
      <c r="I40" s="67"/>
      <c r="J40" s="62">
        <f>ROUNDDOWN((J6+J19+J25)*B40%,-3)</f>
        <v>0</v>
      </c>
      <c r="K40" s="104">
        <f>ROUNDDOWN((K6+K19+K25)*B40%,-3)</f>
        <v>0</v>
      </c>
      <c r="L40" s="135"/>
    </row>
    <row r="41" spans="1:12" s="14" customFormat="1" ht="13.5" thickBot="1" x14ac:dyDescent="0.25">
      <c r="A41" s="68" t="s">
        <v>83</v>
      </c>
      <c r="B41" s="69"/>
      <c r="C41" s="70"/>
      <c r="D41" s="71"/>
      <c r="E41" s="70"/>
      <c r="F41" s="70"/>
      <c r="G41" s="70"/>
      <c r="H41" s="70"/>
      <c r="I41" s="72"/>
      <c r="J41" s="73">
        <f>SUM(J6,J19,J25,J40)</f>
        <v>0</v>
      </c>
      <c r="K41" s="73">
        <f>SUM(K6,K19,K25,K40)</f>
        <v>0</v>
      </c>
      <c r="L41" s="74">
        <f>ROUNDDOWN((K41)*A44,-3)</f>
        <v>0</v>
      </c>
    </row>
    <row r="42" spans="1:12" s="14" customFormat="1" ht="13" x14ac:dyDescent="0.2">
      <c r="A42" s="68" t="s">
        <v>70</v>
      </c>
      <c r="B42" s="96">
        <v>10</v>
      </c>
      <c r="C42" s="70"/>
      <c r="D42" s="71"/>
      <c r="E42" s="70"/>
      <c r="F42" s="70"/>
      <c r="G42" s="70"/>
      <c r="H42" s="70"/>
      <c r="I42" s="72"/>
      <c r="J42" s="73">
        <f>ROUNDDOWN(J41*B42%,0)</f>
        <v>0</v>
      </c>
      <c r="K42" s="140"/>
      <c r="L42" s="139"/>
    </row>
    <row r="43" spans="1:12" s="14" customFormat="1" ht="13.5" thickBot="1" x14ac:dyDescent="0.25">
      <c r="A43" s="37" t="s">
        <v>71</v>
      </c>
      <c r="B43" s="38"/>
      <c r="C43" s="38"/>
      <c r="D43" s="38"/>
      <c r="E43" s="38"/>
      <c r="F43" s="38"/>
      <c r="G43" s="38"/>
      <c r="H43" s="38"/>
      <c r="I43" s="38"/>
      <c r="J43" s="66">
        <f>SUM(J41:J42)</f>
        <v>0</v>
      </c>
      <c r="K43" s="141"/>
      <c r="L43" s="135"/>
    </row>
    <row r="44" spans="1:12" s="14" customFormat="1" ht="13" x14ac:dyDescent="0.2">
      <c r="A44" s="93">
        <v>0.66666666666666663</v>
      </c>
      <c r="J44" s="44"/>
      <c r="K44" s="86"/>
      <c r="L44" s="87"/>
    </row>
    <row r="45" spans="1:12" ht="18" customHeight="1" x14ac:dyDescent="0.2">
      <c r="A45" s="50"/>
    </row>
    <row r="46" spans="1:12" ht="39.75" customHeight="1" x14ac:dyDescent="0.2">
      <c r="A46" s="129" t="s">
        <v>87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</row>
    <row r="47" spans="1:12" ht="39.75" customHeight="1" x14ac:dyDescent="0.2">
      <c r="A47" s="124" t="s">
        <v>107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</row>
    <row r="48" spans="1:12" s="16" customFormat="1" ht="19.5" customHeight="1" x14ac:dyDescent="0.2">
      <c r="A48" s="124" t="s">
        <v>108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</row>
    <row r="49" spans="1:12" ht="19.5" customHeight="1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</row>
    <row r="50" spans="1:12" ht="19.5" customHeight="1" x14ac:dyDescent="0.2">
      <c r="A50" s="92"/>
      <c r="L50" s="143" t="s">
        <v>109</v>
      </c>
    </row>
  </sheetData>
  <mergeCells count="12">
    <mergeCell ref="A46:L46"/>
    <mergeCell ref="A47:L47"/>
    <mergeCell ref="A48:L49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4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10.(1)全期間総括表</vt:lpstr>
      <vt:lpstr>10.(2)補助先総括表</vt:lpstr>
      <vt:lpstr>10.(3)委託・共同研究総括表</vt:lpstr>
      <vt:lpstr>10.(4)項目別明細表（補助先用）</vt:lpstr>
      <vt:lpstr>10.(4)項目別明細表 (委託・共同研究先用)</vt:lpstr>
      <vt:lpstr>'10.(1)全期間総括表'!Print_Area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