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DA6DBADB-13D3-4B8C-9073-A9FC89056880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補助金に関する補足" sheetId="18" r:id="rId1"/>
    <sheet name="(1)全期間総括表" sheetId="7" r:id="rId2"/>
    <sheet name="(2)補助先総括表" sheetId="6" r:id="rId3"/>
    <sheet name="(3)委託・共同研究総括表" sheetId="9" r:id="rId4"/>
    <sheet name="(4)項目別明細表（補助先用）" sheetId="2" r:id="rId5"/>
    <sheet name="(4)項目別明細表 (委託・共同研究先用_企業用)" sheetId="15" r:id="rId6"/>
    <sheet name="(4)項目別明細表 (委託・共同研究先用_学術機関用)" sheetId="17" r:id="rId7"/>
  </sheets>
  <definedNames>
    <definedName name="_xlnm.Print_Area" localSheetId="1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7" l="1"/>
  <c r="K39" i="17"/>
  <c r="K38" i="17"/>
  <c r="K37" i="17"/>
  <c r="J36" i="17"/>
  <c r="K36" i="17" s="1"/>
  <c r="K35" i="17" s="1"/>
  <c r="J35" i="17"/>
  <c r="J25" i="17" s="1"/>
  <c r="K34" i="17"/>
  <c r="K33" i="17"/>
  <c r="J33" i="17"/>
  <c r="K32" i="17"/>
  <c r="K31" i="17"/>
  <c r="K30" i="17"/>
  <c r="K29" i="17" s="1"/>
  <c r="K25" i="17" s="1"/>
  <c r="J29" i="17"/>
  <c r="K28" i="17"/>
  <c r="K27" i="17"/>
  <c r="K26" i="17"/>
  <c r="J26" i="17"/>
  <c r="J24" i="17"/>
  <c r="K24" i="17" s="1"/>
  <c r="K23" i="17" s="1"/>
  <c r="J23" i="17"/>
  <c r="J22" i="17"/>
  <c r="K22" i="17" s="1"/>
  <c r="K21" i="17"/>
  <c r="K20" i="17" s="1"/>
  <c r="K19" i="17" s="1"/>
  <c r="J21" i="17"/>
  <c r="J20" i="17" s="1"/>
  <c r="J19" i="17" s="1"/>
  <c r="K18" i="17"/>
  <c r="K17" i="17"/>
  <c r="K16" i="17"/>
  <c r="J16" i="17"/>
  <c r="K15" i="17"/>
  <c r="K14" i="17"/>
  <c r="K13" i="17"/>
  <c r="K12" i="17"/>
  <c r="J12" i="17"/>
  <c r="J11" i="17"/>
  <c r="K11" i="17" s="1"/>
  <c r="K10" i="17" s="1"/>
  <c r="J8" i="17"/>
  <c r="K8" i="17" s="1"/>
  <c r="K7" i="17" s="1"/>
  <c r="K6" i="17" s="1"/>
  <c r="J7" i="17"/>
  <c r="D17" i="7"/>
  <c r="E17" i="7"/>
  <c r="F17" i="7"/>
  <c r="C17" i="7"/>
  <c r="K40" i="17" l="1"/>
  <c r="K41" i="17" s="1"/>
  <c r="J10" i="17"/>
  <c r="J6" i="17" s="1"/>
  <c r="L41" i="15"/>
  <c r="K41" i="15"/>
  <c r="J41" i="15"/>
  <c r="J40" i="17" l="1"/>
  <c r="J41" i="17" s="1"/>
  <c r="E16" i="7"/>
  <c r="J42" i="17" l="1"/>
  <c r="J43" i="17" s="1"/>
  <c r="C8" i="7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<sst xmlns="http://schemas.openxmlformats.org/spreadsheetml/2006/main" count="423" uniqueCount="135">
  <si>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</si>
  <si>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</si>
  <si>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</si>
  <si>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</si>
  <si>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</si>
  <si>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</si>
  <si>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</si>
  <si>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</si>
  <si>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</si>
  <si>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</si>
  <si>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</si>
  <si>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</si>
  <si>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</si>
  <si>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</si>
  <si>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</si>
  <si>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</si>
  <si>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</si>
  <si>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</si>
  <si>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</si>
  <si>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</si>
  <si>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</si>
  <si>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</si>
  <si>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</si>
  <si>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</si>
  <si>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</si>
  <si>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</si>
  <si>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</si>
  <si>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</si>
  <si>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</si>
  <si>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</si>
  <si>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</si>
  <si>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</si>
  <si>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</si>
  <si>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</si>
  <si>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</si>
  <si>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</si>
  <si>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</si>
  <si>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</si>
  <si>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</si>
  <si>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</si>
  <si>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</si>
  <si>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</si>
  <si>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</si>
  <si>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</si>
  <si>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</si>
  <si>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</si>
  <si>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</si>
  <si>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</si>
  <si>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</si>
  <si>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</si>
  <si>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</si>
  <si>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</si>
  <si>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</si>
  <si>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</si>
  <si>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</si>
  <si>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</si>
  <si>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</si>
  <si>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</si>
  <si>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</si>
  <si>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</si>
  <si>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</si>
  <si>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</si>
  <si>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</si>
  <si>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</si>
  <si>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</si>
  <si>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</si>
  <si>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</si>
  <si>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</si>
  <si>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</si>
  <si>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</si>
  <si>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</si>
  <si>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</si>
  <si>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</si>
  <si>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</si>
  <si>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</si>
  <si>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</si>
  <si>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</si>
  <si>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</si>
  <si>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</si>
  <si>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</si>
  <si>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</si>
  <si>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</si>
  <si>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</si>
  <si>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</si>
  <si>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</si>
  <si>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</si>
  <si>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</si>
  <si>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</si>
  <si>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</si>
  <si>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</si>
  <si>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</si>
  <si>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</si>
  <si>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</si>
  <si>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</si>
  <si>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</si>
  <si>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</si>
  <si>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</si>
  <si>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</si>
  <si>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</si>
  <si>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</si>
  <si>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2026年度</t>
    <rPh sb="4" eb="6">
      <t>ネンド</t>
    </rPh>
    <phoneticPr fontId="3"/>
  </si>
  <si>
    <t>2027年度</t>
    <rPh sb="4" eb="6">
      <t>ネンド</t>
    </rPh>
    <phoneticPr fontId="3"/>
  </si>
  <si>
    <t>2028年度</t>
    <rPh sb="4" eb="6">
      <t>ネンド</t>
    </rPh>
    <phoneticPr fontId="3"/>
  </si>
  <si>
    <t>※下表に従い、補助先、委託先・共同研究先ごとに該当シート①、該当シート②および、(1)全期間総括表シートを作成してください</t>
    <rPh sb="1" eb="3">
      <t>カヒョウ</t>
    </rPh>
    <rPh sb="4" eb="5">
      <t>シタガ</t>
    </rPh>
    <rPh sb="7" eb="10">
      <t>ホジョサキ</t>
    </rPh>
    <rPh sb="11" eb="14">
      <t>イタクサキ</t>
    </rPh>
    <rPh sb="15" eb="20">
      <t>キョウドウケンキュウサキ</t>
    </rPh>
    <rPh sb="23" eb="25">
      <t>ガイトウ</t>
    </rPh>
    <rPh sb="30" eb="32">
      <t>ガイトウ</t>
    </rPh>
    <rPh sb="53" eb="55">
      <t>サクセイ</t>
    </rPh>
    <phoneticPr fontId="14"/>
  </si>
  <si>
    <t>　　　シートが足りない場合には、該当シートをコピーして作成ください</t>
    <phoneticPr fontId="14"/>
  </si>
  <si>
    <t>委託費・共同研究費</t>
  </si>
  <si>
    <t>補助先
(代表提案者、および、共同提案者）</t>
    <rPh sb="0" eb="3">
      <t>ホジョサキ</t>
    </rPh>
    <rPh sb="5" eb="10">
      <t>ダイヒョウテイアンシャ</t>
    </rPh>
    <rPh sb="15" eb="20">
      <t>キョウドウテイアンシャ</t>
    </rPh>
    <phoneticPr fontId="14"/>
  </si>
  <si>
    <t>委託先・共同研究先</t>
    <rPh sb="0" eb="3">
      <t>イタクサキ</t>
    </rPh>
    <rPh sb="4" eb="9">
      <t>キョウドウケンキュウサキ</t>
    </rPh>
    <phoneticPr fontId="14"/>
  </si>
  <si>
    <t>補助率</t>
    <rPh sb="0" eb="3">
      <t>ホジョリツ</t>
    </rPh>
    <phoneticPr fontId="14"/>
  </si>
  <si>
    <t>種別</t>
    <rPh sb="0" eb="2">
      <t>シュベツ</t>
    </rPh>
    <phoneticPr fontId="14"/>
  </si>
  <si>
    <t>補助率</t>
    <rPh sb="0" eb="2">
      <t>ホジョリツ</t>
    </rPh>
    <phoneticPr fontId="14"/>
  </si>
  <si>
    <t>該当シート①</t>
    <rPh sb="0" eb="2">
      <t>ガイトウ</t>
    </rPh>
    <phoneticPr fontId="14"/>
  </si>
  <si>
    <t>該当シート②</t>
    <rPh sb="0" eb="2">
      <t>ガイトウ</t>
    </rPh>
    <phoneticPr fontId="14"/>
  </si>
  <si>
    <t>　大企業</t>
    <rPh sb="1" eb="4">
      <t>ダイキギョウ</t>
    </rPh>
    <phoneticPr fontId="14"/>
  </si>
  <si>
    <t>(2)補助先総括表_大企業</t>
    <phoneticPr fontId="14"/>
  </si>
  <si>
    <t>(4)項目別明細表（補助先用_大企業）</t>
    <phoneticPr fontId="14"/>
  </si>
  <si>
    <t>(3)委託・共同研究総括表_大企業</t>
    <phoneticPr fontId="14"/>
  </si>
  <si>
    <t>(4)項目別明細表 (委託・共同研究先用_大企業)</t>
    <phoneticPr fontId="14"/>
  </si>
  <si>
    <t>　中小企業</t>
    <rPh sb="1" eb="5">
      <t>チュウショウキギョウ</t>
    </rPh>
    <phoneticPr fontId="14"/>
  </si>
  <si>
    <t>(2)補助先総括表_中小企業</t>
    <phoneticPr fontId="14"/>
  </si>
  <si>
    <t>(4)項目別明細表（補助先用_中小企業）</t>
    <phoneticPr fontId="14"/>
  </si>
  <si>
    <t>(3)委託・共同研究総括表_中小企業</t>
    <phoneticPr fontId="14"/>
  </si>
  <si>
    <t>(4)項目別明細表 (委託・共同研究先用_中小企業)</t>
    <phoneticPr fontId="14"/>
  </si>
  <si>
    <t>　学術機関等</t>
    <rPh sb="1" eb="5">
      <t>ガクジュツキカン</t>
    </rPh>
    <rPh sb="5" eb="6">
      <t>ナド</t>
    </rPh>
    <phoneticPr fontId="14"/>
  </si>
  <si>
    <t>(2)補助先総括表_学術機関等</t>
    <phoneticPr fontId="14"/>
  </si>
  <si>
    <t>(4)項目別明細表（補助先用_学術機関等）</t>
    <phoneticPr fontId="14"/>
  </si>
  <si>
    <t>(3)委託・共同研究総括表_学術機関等</t>
    <phoneticPr fontId="14"/>
  </si>
  <si>
    <t>(4)項目別明細表 (委託・共同研究先用_学術機関等)</t>
    <phoneticPr fontId="14"/>
  </si>
  <si>
    <t>※補足</t>
    <rPh sb="1" eb="3">
      <t>ホソク</t>
    </rPh>
    <phoneticPr fontId="14"/>
  </si>
  <si>
    <t>大企業・・・下記の中小企業、学術機関等に該当しない期間</t>
    <rPh sb="0" eb="3">
      <t>ダイキギョウ</t>
    </rPh>
    <rPh sb="6" eb="8">
      <t>カキ</t>
    </rPh>
    <rPh sb="9" eb="13">
      <t>チュウショウキギョウ</t>
    </rPh>
    <rPh sb="14" eb="19">
      <t>ガクジュツキカンナド</t>
    </rPh>
    <rPh sb="20" eb="22">
      <t>ガイトウ</t>
    </rPh>
    <rPh sb="25" eb="27">
      <t>キカン</t>
    </rPh>
    <phoneticPr fontId="14"/>
  </si>
  <si>
    <r>
      <t>　研究開発計画の通り、学術機関等に対する</t>
    </r>
    <r>
      <rPr>
        <b/>
        <sz val="11"/>
        <color theme="1"/>
        <rFont val="ＭＳ Ｐゴシック"/>
        <family val="3"/>
        <charset val="128"/>
        <scheme val="minor"/>
      </rPr>
      <t>共同研究費</t>
    </r>
    <r>
      <rPr>
        <sz val="11"/>
        <color theme="1"/>
        <rFont val="ＭＳ Ｐゴシック"/>
        <family val="3"/>
        <charset val="128"/>
        <scheme val="minor"/>
      </rPr>
      <t>については、定額補助となります</t>
    </r>
    <rPh sb="1" eb="7">
      <t>ケンキュウカイハツケイカク</t>
    </rPh>
    <rPh sb="8" eb="9">
      <t>トオ</t>
    </rPh>
    <rPh sb="33" eb="35">
      <t>ホジョ</t>
    </rPh>
    <phoneticPr fontId="14"/>
  </si>
  <si>
    <t>中小企業・・・中小企業等経営強化法に基づく特定事業者</t>
    <rPh sb="0" eb="2">
      <t>チュウショウ</t>
    </rPh>
    <rPh sb="2" eb="4">
      <t>キギョウ</t>
    </rPh>
    <phoneticPr fontId="14"/>
  </si>
  <si>
    <t>学術機関等・・・国公立研究機関、国立大学法人、公立大学法人、私立大学、高等専門学校、独立行政法人及びこれらに準ずる機関。</t>
    <phoneticPr fontId="14"/>
  </si>
  <si>
    <t>g11-1の積算用統括表のサマリ</t>
    <rPh sb="6" eb="12">
      <t>セキサンヨウトウカツヒョウ</t>
    </rPh>
    <phoneticPr fontId="14"/>
  </si>
  <si>
    <t>定額補助　1/1</t>
    <rPh sb="0" eb="3">
      <t>テイガクホジョ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</si>
</sst>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0" fontId="0" fillId="0" borderId="0" xfId="0" applyAlignment="1">
      <alignment vertical="center" wrapText="1"/>
    </xf>
    <xf numFmtId="0" fontId="1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4" borderId="27" xfId="0" applyFill="1" applyBorder="1">
      <alignment vertical="center"/>
    </xf>
    <xf numFmtId="0" fontId="0" fillId="4" borderId="27" xfId="0" quotePrefix="1" applyFill="1" applyBorder="1">
      <alignment vertical="center"/>
    </xf>
    <xf numFmtId="0" fontId="0" fillId="4" borderId="27" xfId="0" applyFill="1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27" xfId="0" applyBorder="1" applyAlignment="1">
      <alignment vertical="center" wrapText="1"/>
    </xf>
    <xf numFmtId="0" fontId="7" fillId="0" borderId="27" xfId="0" quotePrefix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9062-998B-49C9-B96A-D2631592CC56}">
  <dimension ref="B2:L20"/>
  <sheetViews>
    <sheetView showGridLines="0" tabSelected="1" zoomScale="85" zoomScaleNormal="85" workbookViewId="0">
      <selection activeCell="F24" sqref="F24"/>
    </sheetView>
  </sheetViews>
  <sheetFormatPr defaultRowHeight="13.5" x14ac:dyDescent="0.15"/>
  <cols>
    <col min="2" max="2" width="14.625" style="108" customWidth="1"/>
    <col min="3" max="3" width="14.625" customWidth="1"/>
    <col min="4" max="4" width="15.375" customWidth="1"/>
    <col min="5" max="6" width="34.125" style="108" customWidth="1"/>
    <col min="8" max="9" width="14.625" customWidth="1"/>
    <col min="10" max="10" width="14" customWidth="1"/>
    <col min="11" max="11" width="31" style="108" customWidth="1"/>
    <col min="12" max="12" width="42.25" style="108" bestFit="1" customWidth="1"/>
  </cols>
  <sheetData>
    <row r="2" spans="2:12" x14ac:dyDescent="0.15">
      <c r="B2" s="109" t="s">
        <v>133</v>
      </c>
    </row>
    <row r="4" spans="2:12" x14ac:dyDescent="0.15">
      <c r="B4" t="s">
        <v>103</v>
      </c>
    </row>
    <row r="5" spans="2:12" x14ac:dyDescent="0.15">
      <c r="B5" t="s">
        <v>104</v>
      </c>
    </row>
    <row r="6" spans="2:12" x14ac:dyDescent="0.15">
      <c r="H6" t="s">
        <v>105</v>
      </c>
    </row>
    <row r="7" spans="2:12" x14ac:dyDescent="0.15">
      <c r="B7" s="121" t="s">
        <v>106</v>
      </c>
      <c r="C7" s="121"/>
      <c r="D7" s="110"/>
      <c r="G7" s="111"/>
      <c r="H7" s="121" t="s">
        <v>107</v>
      </c>
      <c r="I7" s="121"/>
    </row>
    <row r="8" spans="2:12" x14ac:dyDescent="0.15">
      <c r="B8" s="121"/>
      <c r="C8" s="121"/>
      <c r="D8" s="112"/>
      <c r="E8" s="113"/>
      <c r="F8" s="113"/>
      <c r="G8" s="112"/>
      <c r="H8" s="121"/>
      <c r="I8" s="121"/>
    </row>
    <row r="9" spans="2:12" x14ac:dyDescent="0.15">
      <c r="B9" s="121"/>
      <c r="C9" s="121"/>
      <c r="H9" s="121"/>
      <c r="I9" s="121"/>
    </row>
    <row r="10" spans="2:12" x14ac:dyDescent="0.15">
      <c r="B10" s="121"/>
      <c r="C10" s="121"/>
      <c r="H10" s="121"/>
      <c r="I10" s="121"/>
    </row>
    <row r="11" spans="2:12" x14ac:dyDescent="0.15">
      <c r="B11" s="114"/>
      <c r="C11" t="s">
        <v>108</v>
      </c>
      <c r="I11" t="s">
        <v>108</v>
      </c>
    </row>
    <row r="12" spans="2:12" x14ac:dyDescent="0.15">
      <c r="C12" s="115" t="s">
        <v>109</v>
      </c>
      <c r="D12" s="116" t="s">
        <v>110</v>
      </c>
      <c r="E12" s="117" t="s">
        <v>111</v>
      </c>
      <c r="F12" s="117" t="s">
        <v>112</v>
      </c>
      <c r="I12" s="115" t="s">
        <v>109</v>
      </c>
      <c r="J12" s="116" t="s">
        <v>110</v>
      </c>
      <c r="K12" s="117" t="s">
        <v>111</v>
      </c>
      <c r="L12" s="117" t="s">
        <v>112</v>
      </c>
    </row>
    <row r="13" spans="2:12" x14ac:dyDescent="0.15">
      <c r="C13" s="118" t="s">
        <v>113</v>
      </c>
      <c r="D13" s="120" t="s">
        <v>134</v>
      </c>
      <c r="E13" s="119" t="s">
        <v>114</v>
      </c>
      <c r="F13" s="119" t="s">
        <v>115</v>
      </c>
      <c r="I13" s="118" t="s">
        <v>113</v>
      </c>
      <c r="J13" s="120" t="s">
        <v>134</v>
      </c>
      <c r="K13" s="119" t="s">
        <v>116</v>
      </c>
      <c r="L13" s="119" t="s">
        <v>117</v>
      </c>
    </row>
    <row r="14" spans="2:12" x14ac:dyDescent="0.15">
      <c r="C14" s="118" t="s">
        <v>118</v>
      </c>
      <c r="D14" s="120" t="s">
        <v>134</v>
      </c>
      <c r="E14" s="119" t="s">
        <v>119</v>
      </c>
      <c r="F14" s="119" t="s">
        <v>120</v>
      </c>
      <c r="I14" s="118" t="s">
        <v>118</v>
      </c>
      <c r="J14" s="120" t="s">
        <v>134</v>
      </c>
      <c r="K14" s="119" t="s">
        <v>121</v>
      </c>
      <c r="L14" s="119" t="s">
        <v>122</v>
      </c>
    </row>
    <row r="15" spans="2:12" x14ac:dyDescent="0.15">
      <c r="C15" s="118" t="s">
        <v>123</v>
      </c>
      <c r="D15" s="120" t="s">
        <v>134</v>
      </c>
      <c r="E15" s="119" t="s">
        <v>124</v>
      </c>
      <c r="F15" s="119" t="s">
        <v>125</v>
      </c>
      <c r="I15" s="118" t="s">
        <v>123</v>
      </c>
      <c r="J15" s="120" t="s">
        <v>134</v>
      </c>
      <c r="K15" s="119" t="s">
        <v>126</v>
      </c>
      <c r="L15" s="119" t="s">
        <v>127</v>
      </c>
    </row>
    <row r="17" spans="3:9" x14ac:dyDescent="0.15">
      <c r="C17" t="s">
        <v>128</v>
      </c>
      <c r="I17" t="s">
        <v>128</v>
      </c>
    </row>
    <row r="18" spans="3:9" x14ac:dyDescent="0.15">
      <c r="C18" t="s">
        <v>129</v>
      </c>
      <c r="I18" t="s">
        <v>130</v>
      </c>
    </row>
    <row r="19" spans="3:9" x14ac:dyDescent="0.15">
      <c r="C19" t="s">
        <v>131</v>
      </c>
    </row>
    <row r="20" spans="3:9" x14ac:dyDescent="0.15">
      <c r="C20" t="s">
        <v>132</v>
      </c>
    </row>
  </sheetData>
  <mergeCells count="2">
    <mergeCell ref="B7:C10"/>
    <mergeCell ref="H7:I10"/>
  </mergeCells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zoomScale="85" zoomScaleNormal="85" workbookViewId="0">
      <selection activeCell="D7" sqref="D7:F7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28" t="s">
        <v>54</v>
      </c>
      <c r="B2" s="128"/>
      <c r="C2" s="128"/>
      <c r="D2" s="128"/>
      <c r="E2" s="128"/>
      <c r="F2" s="128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33" t="s">
        <v>2</v>
      </c>
      <c r="E6" s="133"/>
      <c r="F6" s="133"/>
    </row>
    <row r="7" spans="1:12" s="7" customFormat="1" ht="27" customHeight="1" x14ac:dyDescent="0.15">
      <c r="A7" s="8" t="s">
        <v>83</v>
      </c>
      <c r="B7" s="9" t="s">
        <v>69</v>
      </c>
      <c r="C7" s="8" t="s">
        <v>1</v>
      </c>
      <c r="D7" s="8" t="s">
        <v>100</v>
      </c>
      <c r="E7" s="8" t="s">
        <v>101</v>
      </c>
      <c r="F7" s="8" t="s">
        <v>102</v>
      </c>
      <c r="I7" s="34"/>
    </row>
    <row r="8" spans="1:12" s="7" customFormat="1" ht="27" customHeight="1" x14ac:dyDescent="0.15">
      <c r="A8" s="129" t="s">
        <v>50</v>
      </c>
      <c r="B8" s="130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63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63</v>
      </c>
      <c r="B10" s="12" t="s">
        <v>78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70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31" t="s">
        <v>68</v>
      </c>
      <c r="B12" s="132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63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63</v>
      </c>
      <c r="B14" s="12" t="s">
        <v>79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70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29" t="s">
        <v>51</v>
      </c>
      <c r="B16" s="130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29" t="s">
        <v>84</v>
      </c>
      <c r="B17" s="130"/>
      <c r="C17" s="10">
        <f>C16*A18</f>
        <v>0</v>
      </c>
      <c r="D17" s="10">
        <f t="shared" ref="D17:F17" si="1">D16*B18</f>
        <v>0</v>
      </c>
      <c r="E17" s="10">
        <f t="shared" si="1"/>
        <v>0</v>
      </c>
      <c r="F17" s="10">
        <f t="shared" si="1"/>
        <v>0</v>
      </c>
      <c r="I17" s="36"/>
      <c r="J17" s="36"/>
      <c r="K17" s="36"/>
      <c r="L17" s="36"/>
    </row>
    <row r="18" spans="1:12" s="7" customFormat="1" ht="27" customHeight="1" x14ac:dyDescent="0.15">
      <c r="A18" s="97">
        <v>1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22" t="s">
        <v>58</v>
      </c>
      <c r="B21" s="12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24" t="s">
        <v>55</v>
      </c>
      <c r="B22" s="12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26" t="s">
        <v>59</v>
      </c>
      <c r="B23" s="12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22" t="s">
        <v>61</v>
      </c>
      <c r="B25" s="12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24" t="s">
        <v>56</v>
      </c>
      <c r="B26" s="12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26" t="s">
        <v>60</v>
      </c>
      <c r="B27" s="12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85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topLeftCell="A7" zoomScale="85" zoomScaleNormal="85" workbookViewId="0">
      <selection activeCell="C8" sqref="C8:E8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28" t="s">
        <v>86</v>
      </c>
      <c r="B2" s="128"/>
      <c r="C2" s="128"/>
      <c r="D2" s="128"/>
      <c r="E2" s="12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87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100</v>
      </c>
      <c r="D8" s="8" t="s">
        <v>101</v>
      </c>
      <c r="E8" s="8" t="s">
        <v>102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72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71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84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97">
        <v>1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88</v>
      </c>
    </row>
    <row r="29" spans="1:5" s="2" customFormat="1" ht="62.25" customHeight="1" x14ac:dyDescent="0.15">
      <c r="A29" s="134" t="s">
        <v>89</v>
      </c>
      <c r="B29" s="135"/>
      <c r="C29" s="135"/>
      <c r="D29" s="135"/>
      <c r="E29" s="135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C8" sqref="C8:E8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28" t="s">
        <v>73</v>
      </c>
      <c r="B2" s="128"/>
      <c r="C2" s="128"/>
      <c r="D2" s="128"/>
      <c r="E2" s="12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76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6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100</v>
      </c>
      <c r="D8" s="8" t="s">
        <v>101</v>
      </c>
      <c r="E8" s="8" t="s">
        <v>102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97">
        <v>1</v>
      </c>
    </row>
    <row r="27" spans="1:12" s="16" customFormat="1" x14ac:dyDescent="0.15"/>
    <row r="28" spans="1:12" ht="19.5" customHeight="1" x14ac:dyDescent="0.15">
      <c r="A28" s="105" t="s">
        <v>81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2" ht="55.5" customHeight="1" x14ac:dyDescent="0.15">
      <c r="J29" s="1"/>
      <c r="K29" s="1"/>
    </row>
    <row r="30" spans="1:12" s="16" customFormat="1" x14ac:dyDescent="0.15">
      <c r="A30" s="136" t="s">
        <v>90</v>
      </c>
      <c r="B30" s="135"/>
      <c r="C30" s="135"/>
      <c r="D30" s="135"/>
      <c r="E30" s="135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3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opLeftCell="A29" zoomScale="85" zoomScaleNormal="85" workbookViewId="0">
      <selection activeCell="A47" sqref="A47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8" t="s">
        <v>91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9.5" customHeight="1" x14ac:dyDescent="0.15">
      <c r="B3" s="141"/>
      <c r="C3" s="141"/>
      <c r="D3" s="141"/>
      <c r="E3" s="141"/>
      <c r="F3" s="141"/>
      <c r="G3" s="141"/>
      <c r="H3" s="141"/>
      <c r="I3" s="142"/>
      <c r="J3" s="142"/>
      <c r="K3" s="142"/>
      <c r="L3" s="142"/>
    </row>
    <row r="4" spans="1:12" s="16" customFormat="1" ht="19.5" customHeight="1" thickBot="1" x14ac:dyDescent="0.2">
      <c r="A4" s="143" t="s">
        <v>75</v>
      </c>
      <c r="B4" s="143"/>
      <c r="D4" s="7"/>
      <c r="J4" s="62"/>
      <c r="K4" s="62"/>
    </row>
    <row r="5" spans="1:12" s="16" customFormat="1" ht="13.5" x14ac:dyDescent="0.15">
      <c r="A5" s="147" t="s">
        <v>53</v>
      </c>
      <c r="B5" s="148"/>
      <c r="C5" s="148"/>
      <c r="D5" s="148"/>
      <c r="E5" s="148"/>
      <c r="F5" s="148"/>
      <c r="G5" s="148"/>
      <c r="H5" s="148"/>
      <c r="I5" s="149"/>
      <c r="J5" s="77" t="s">
        <v>92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0">
        <f>SUM(J7,J10,J16)</f>
        <v>0</v>
      </c>
      <c r="K6" s="100">
        <f>SUM(K7,K10,K16)</f>
        <v>0</v>
      </c>
      <c r="L6" s="144"/>
    </row>
    <row r="7" spans="1:12" s="16" customFormat="1" ht="13.5" x14ac:dyDescent="0.15">
      <c r="A7" s="18" t="s">
        <v>4</v>
      </c>
      <c r="D7" s="17"/>
      <c r="I7" s="80"/>
      <c r="J7" s="101">
        <f>SUM(J8)</f>
        <v>0</v>
      </c>
      <c r="K7" s="101">
        <f>SUM(K8)</f>
        <v>0</v>
      </c>
      <c r="L7" s="145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45"/>
    </row>
    <row r="9" spans="1:12" s="16" customFormat="1" ht="13.5" x14ac:dyDescent="0.15">
      <c r="A9" s="18"/>
      <c r="D9" s="17"/>
      <c r="I9" s="80"/>
      <c r="J9" s="64"/>
      <c r="K9" s="58"/>
      <c r="L9" s="145"/>
    </row>
    <row r="10" spans="1:12" s="16" customFormat="1" ht="13.5" x14ac:dyDescent="0.15">
      <c r="A10" s="139" t="s">
        <v>5</v>
      </c>
      <c r="B10" s="140"/>
      <c r="D10" s="7"/>
      <c r="I10" s="81"/>
      <c r="J10" s="101">
        <f>SUM(J11:J15)</f>
        <v>0</v>
      </c>
      <c r="K10" s="101">
        <f>SUM(K11:K15)</f>
        <v>0</v>
      </c>
      <c r="L10" s="145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45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45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45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45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45"/>
    </row>
    <row r="16" spans="1:12" s="16" customFormat="1" ht="13.5" x14ac:dyDescent="0.15">
      <c r="A16" s="18" t="s">
        <v>6</v>
      </c>
      <c r="D16" s="17"/>
      <c r="I16" s="80"/>
      <c r="J16" s="101">
        <f>SUM(J17:J18)</f>
        <v>0</v>
      </c>
      <c r="K16" s="101">
        <f>SUM(K17:K18)</f>
        <v>0</v>
      </c>
      <c r="L16" s="145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45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45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2">
        <f>SUM(J20,J23)</f>
        <v>0</v>
      </c>
      <c r="K19" s="102">
        <f>SUM(K20,K23)</f>
        <v>0</v>
      </c>
      <c r="L19" s="145"/>
    </row>
    <row r="20" spans="1:13" s="16" customFormat="1" ht="13.5" x14ac:dyDescent="0.15">
      <c r="A20" s="18" t="s">
        <v>8</v>
      </c>
      <c r="D20" s="7"/>
      <c r="I20" s="81"/>
      <c r="J20" s="101">
        <f>SUM(J21:J22)</f>
        <v>0</v>
      </c>
      <c r="K20" s="101">
        <f>SUM(K21:K22)</f>
        <v>0</v>
      </c>
      <c r="L20" s="145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45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45"/>
    </row>
    <row r="23" spans="1:13" s="16" customFormat="1" ht="13.5" x14ac:dyDescent="0.15">
      <c r="A23" s="18" t="s">
        <v>9</v>
      </c>
      <c r="D23" s="7"/>
      <c r="I23" s="81"/>
      <c r="J23" s="101">
        <f>SUM(J24)</f>
        <v>0</v>
      </c>
      <c r="K23" s="101">
        <f>SUM(K24)</f>
        <v>0</v>
      </c>
      <c r="L23" s="145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45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2">
        <f>SUM(J26,J29,J33,J35)</f>
        <v>0</v>
      </c>
      <c r="K25" s="103">
        <f>SUM(K26,K29,K33,K35)</f>
        <v>0</v>
      </c>
      <c r="L25" s="145"/>
    </row>
    <row r="26" spans="1:13" s="16" customFormat="1" ht="13.5" x14ac:dyDescent="0.15">
      <c r="A26" s="18" t="s">
        <v>11</v>
      </c>
      <c r="D26" s="7"/>
      <c r="I26" s="81"/>
      <c r="J26" s="101">
        <f>SUM(J27:J28)</f>
        <v>0</v>
      </c>
      <c r="K26" s="101">
        <f>SUM(K27:K28)</f>
        <v>0</v>
      </c>
      <c r="L26" s="145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45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45"/>
    </row>
    <row r="29" spans="1:13" s="16" customFormat="1" ht="13.5" x14ac:dyDescent="0.15">
      <c r="A29" s="18" t="s">
        <v>12</v>
      </c>
      <c r="D29" s="17"/>
      <c r="I29" s="81"/>
      <c r="J29" s="101">
        <f>SUM(J30:J32)</f>
        <v>0</v>
      </c>
      <c r="K29" s="101">
        <f>SUM(K30:K32)</f>
        <v>0</v>
      </c>
      <c r="L29" s="145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45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45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45"/>
    </row>
    <row r="33" spans="1:13" s="16" customFormat="1" ht="13.5" x14ac:dyDescent="0.15">
      <c r="A33" s="18" t="s">
        <v>13</v>
      </c>
      <c r="D33" s="7"/>
      <c r="I33" s="81"/>
      <c r="J33" s="101">
        <f>SUM(J34)</f>
        <v>0</v>
      </c>
      <c r="K33" s="101">
        <f>SUM(K34)</f>
        <v>0</v>
      </c>
      <c r="L33" s="145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45"/>
    </row>
    <row r="35" spans="1:13" s="16" customFormat="1" ht="13.5" x14ac:dyDescent="0.15">
      <c r="A35" s="18" t="s">
        <v>14</v>
      </c>
      <c r="D35" s="17"/>
      <c r="I35" s="81"/>
      <c r="J35" s="101">
        <f>SUM(J36:J39)</f>
        <v>0</v>
      </c>
      <c r="K35" s="101">
        <f>SUM(K36:K39)</f>
        <v>0</v>
      </c>
      <c r="L35" s="145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45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45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45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45"/>
    </row>
    <row r="40" spans="1:13" s="14" customFormat="1" ht="13.5" x14ac:dyDescent="0.15">
      <c r="A40" s="40" t="s">
        <v>72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45"/>
    </row>
    <row r="41" spans="1:13" s="14" customFormat="1" ht="13.5" x14ac:dyDescent="0.15">
      <c r="A41" s="58" t="s">
        <v>71</v>
      </c>
      <c r="D41" s="39"/>
      <c r="I41" s="84"/>
      <c r="J41" s="64"/>
      <c r="K41" s="68"/>
      <c r="L41" s="145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45"/>
      <c r="M42" s="46"/>
    </row>
    <row r="43" spans="1:13" s="14" customFormat="1" ht="13.5" x14ac:dyDescent="0.15">
      <c r="A43" s="58" t="s">
        <v>64</v>
      </c>
      <c r="D43" s="39"/>
      <c r="I43" s="84"/>
      <c r="J43" s="64"/>
      <c r="K43" s="68"/>
      <c r="L43" s="145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45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46"/>
    </row>
    <row r="46" spans="1:13" s="14" customFormat="1" ht="14.25" thickBot="1" x14ac:dyDescent="0.2">
      <c r="A46" s="37" t="s">
        <v>65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15">
      <c r="A47" s="97">
        <v>1</v>
      </c>
    </row>
    <row r="49" spans="1:12" ht="38.25" customHeight="1" x14ac:dyDescent="0.15">
      <c r="A49" s="134" t="s">
        <v>99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</row>
    <row r="50" spans="1:12" ht="38.25" customHeight="1" x14ac:dyDescent="0.15">
      <c r="A50" s="137" t="s">
        <v>95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23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8" t="s">
        <v>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9.5" customHeight="1" x14ac:dyDescent="0.15">
      <c r="B3" s="141"/>
      <c r="C3" s="141"/>
      <c r="D3" s="141"/>
      <c r="E3" s="141"/>
      <c r="F3" s="141"/>
      <c r="G3" s="141"/>
      <c r="H3" s="141"/>
      <c r="I3" s="142"/>
      <c r="J3" s="142"/>
      <c r="K3" s="142"/>
      <c r="L3" s="142"/>
    </row>
    <row r="4" spans="1:12" s="16" customFormat="1" ht="19.5" customHeight="1" thickBot="1" x14ac:dyDescent="0.2">
      <c r="A4" s="143" t="s">
        <v>80</v>
      </c>
      <c r="B4" s="143"/>
      <c r="D4" s="7"/>
      <c r="J4" s="62"/>
      <c r="K4" s="62"/>
    </row>
    <row r="5" spans="1:12" s="16" customFormat="1" ht="13.5" x14ac:dyDescent="0.15">
      <c r="A5" s="147" t="s">
        <v>53</v>
      </c>
      <c r="B5" s="148"/>
      <c r="C5" s="148"/>
      <c r="D5" s="148"/>
      <c r="E5" s="148"/>
      <c r="F5" s="148"/>
      <c r="G5" s="148"/>
      <c r="H5" s="148"/>
      <c r="I5" s="149"/>
      <c r="J5" s="61" t="s">
        <v>96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0">
        <f>SUM(J7,J10,J16)</f>
        <v>0</v>
      </c>
      <c r="K6" s="100">
        <f>SUM(K7,K10,K16)</f>
        <v>0</v>
      </c>
      <c r="L6" s="144"/>
    </row>
    <row r="7" spans="1:12" s="16" customFormat="1" ht="13.5" x14ac:dyDescent="0.15">
      <c r="A7" s="18" t="s">
        <v>4</v>
      </c>
      <c r="D7" s="17"/>
      <c r="I7" s="19"/>
      <c r="J7" s="101">
        <f>SUM(J8)</f>
        <v>0</v>
      </c>
      <c r="K7" s="101">
        <f>SUM(K8)</f>
        <v>0</v>
      </c>
      <c r="L7" s="145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45"/>
    </row>
    <row r="9" spans="1:12" s="16" customFormat="1" ht="13.5" x14ac:dyDescent="0.15">
      <c r="A9" s="18"/>
      <c r="D9" s="17"/>
      <c r="I9" s="19"/>
      <c r="J9" s="64"/>
      <c r="K9" s="58"/>
      <c r="L9" s="145"/>
    </row>
    <row r="10" spans="1:12" s="16" customFormat="1" ht="13.5" x14ac:dyDescent="0.15">
      <c r="A10" s="139" t="s">
        <v>5</v>
      </c>
      <c r="B10" s="140"/>
      <c r="D10" s="7"/>
      <c r="J10" s="101">
        <f>SUM(J11:J15)</f>
        <v>0</v>
      </c>
      <c r="K10" s="101">
        <f>SUM(K11:K15)</f>
        <v>0</v>
      </c>
      <c r="L10" s="145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45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45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45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45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45"/>
    </row>
    <row r="16" spans="1:12" s="16" customFormat="1" ht="13.5" x14ac:dyDescent="0.15">
      <c r="A16" s="18" t="s">
        <v>6</v>
      </c>
      <c r="D16" s="17"/>
      <c r="I16" s="19"/>
      <c r="J16" s="101">
        <f>SUM(J17:J18)</f>
        <v>0</v>
      </c>
      <c r="K16" s="101">
        <f>SUM(K17:K18)</f>
        <v>0</v>
      </c>
      <c r="L16" s="145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45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45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2">
        <f>SUM(J20,J23)</f>
        <v>0</v>
      </c>
      <c r="K19" s="102">
        <f>SUM(K20,K23)</f>
        <v>0</v>
      </c>
      <c r="L19" s="145"/>
    </row>
    <row r="20" spans="1:13" s="16" customFormat="1" ht="13.5" x14ac:dyDescent="0.15">
      <c r="A20" s="18" t="s">
        <v>8</v>
      </c>
      <c r="D20" s="7"/>
      <c r="J20" s="101">
        <f>SUM(J21:J22)</f>
        <v>0</v>
      </c>
      <c r="K20" s="101">
        <f>SUM(K21:K22)</f>
        <v>0</v>
      </c>
      <c r="L20" s="145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45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45"/>
    </row>
    <row r="23" spans="1:13" s="16" customFormat="1" ht="13.5" x14ac:dyDescent="0.15">
      <c r="A23" s="18" t="s">
        <v>9</v>
      </c>
      <c r="D23" s="7"/>
      <c r="J23" s="101">
        <f>SUM(J24)</f>
        <v>0</v>
      </c>
      <c r="K23" s="101">
        <f>SUM(K24)</f>
        <v>0</v>
      </c>
      <c r="L23" s="145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45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2">
        <f>SUM(J26,J29,J33,J35)</f>
        <v>0</v>
      </c>
      <c r="K25" s="103">
        <f>SUM(K26,K29,K33,K35)</f>
        <v>0</v>
      </c>
      <c r="L25" s="145"/>
    </row>
    <row r="26" spans="1:13" s="16" customFormat="1" ht="13.5" x14ac:dyDescent="0.15">
      <c r="A26" s="18" t="s">
        <v>11</v>
      </c>
      <c r="D26" s="7"/>
      <c r="J26" s="101">
        <f>SUM(J27:J28)</f>
        <v>0</v>
      </c>
      <c r="K26" s="101">
        <f>SUM(K27:K28)</f>
        <v>0</v>
      </c>
      <c r="L26" s="145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45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45"/>
    </row>
    <row r="29" spans="1:13" s="16" customFormat="1" ht="13.5" x14ac:dyDescent="0.15">
      <c r="A29" s="18" t="s">
        <v>12</v>
      </c>
      <c r="D29" s="17"/>
      <c r="J29" s="101">
        <f>SUM(J30:J32)</f>
        <v>0</v>
      </c>
      <c r="K29" s="101">
        <f>SUM(K30:K32)</f>
        <v>0</v>
      </c>
      <c r="L29" s="145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45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45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45"/>
    </row>
    <row r="33" spans="1:12" s="16" customFormat="1" ht="13.5" x14ac:dyDescent="0.15">
      <c r="A33" s="18" t="s">
        <v>13</v>
      </c>
      <c r="D33" s="7"/>
      <c r="J33" s="101">
        <f>SUM(J34)</f>
        <v>0</v>
      </c>
      <c r="K33" s="101">
        <f>SUM(K34)</f>
        <v>0</v>
      </c>
      <c r="L33" s="145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45"/>
    </row>
    <row r="35" spans="1:12" s="16" customFormat="1" ht="13.5" x14ac:dyDescent="0.15">
      <c r="A35" s="18" t="s">
        <v>14</v>
      </c>
      <c r="D35" s="17"/>
      <c r="J35" s="101">
        <f>SUM(J36:J39)</f>
        <v>0</v>
      </c>
      <c r="K35" s="101">
        <f>SUM(K36:K39)</f>
        <v>0</v>
      </c>
      <c r="L35" s="145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45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45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45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45"/>
    </row>
    <row r="40" spans="1:12" s="14" customFormat="1" ht="14.25" thickBot="1" x14ac:dyDescent="0.2">
      <c r="A40" s="40" t="s">
        <v>15</v>
      </c>
      <c r="B40" s="98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7">
        <f>ROUNDDOWN((K6+K19+K25)*B40%,-3)</f>
        <v>0</v>
      </c>
      <c r="L40" s="146"/>
    </row>
    <row r="41" spans="1:12" s="14" customFormat="1" ht="14.25" thickBot="1" x14ac:dyDescent="0.2">
      <c r="A41" s="71" t="s">
        <v>77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66</v>
      </c>
      <c r="B42" s="99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52"/>
      <c r="L42" s="151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53"/>
      <c r="L43" s="146"/>
    </row>
    <row r="44" spans="1:12" s="14" customFormat="1" ht="13.5" x14ac:dyDescent="0.15">
      <c r="A44" s="97">
        <v>1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40" t="s">
        <v>81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</row>
    <row r="47" spans="1:12" ht="39.75" customHeight="1" x14ac:dyDescent="0.15">
      <c r="A47" s="134" t="s">
        <v>97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</row>
    <row r="48" spans="1:12" ht="19.5" customHeight="1" x14ac:dyDescent="0.15">
      <c r="A48" s="150" t="s">
        <v>98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</row>
    <row r="49" spans="1:12" ht="19.5" customHeight="1" x14ac:dyDescent="0.15">
      <c r="A49" s="150"/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12" ht="19.5" customHeight="1" x14ac:dyDescent="0.15">
      <c r="A50" s="96"/>
    </row>
  </sheetData>
  <mergeCells count="12">
    <mergeCell ref="A2:L2"/>
    <mergeCell ref="B3:H3"/>
    <mergeCell ref="I3:L3"/>
    <mergeCell ref="A4:B4"/>
    <mergeCell ref="L6:L40"/>
    <mergeCell ref="A10:B10"/>
    <mergeCell ref="A5:I5"/>
    <mergeCell ref="A46:L46"/>
    <mergeCell ref="A47:L47"/>
    <mergeCell ref="A48:L49"/>
    <mergeCell ref="L42:L43"/>
    <mergeCell ref="K42:K43"/>
  </mergeCells>
  <phoneticPr fontId="14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C630-4B21-46BA-AC66-DB1C0ECDA5EA}">
  <sheetPr>
    <pageSetUpPr fitToPage="1"/>
  </sheetPr>
  <dimension ref="A1:M50"/>
  <sheetViews>
    <sheetView showGridLines="0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8" t="s">
        <v>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9.5" customHeight="1" x14ac:dyDescent="0.15">
      <c r="B3" s="141"/>
      <c r="C3" s="141"/>
      <c r="D3" s="141"/>
      <c r="E3" s="141"/>
      <c r="F3" s="141"/>
      <c r="G3" s="141"/>
      <c r="H3" s="141"/>
      <c r="I3" s="142"/>
      <c r="J3" s="142"/>
      <c r="K3" s="142"/>
      <c r="L3" s="142"/>
    </row>
    <row r="4" spans="1:12" s="16" customFormat="1" ht="19.5" customHeight="1" thickBot="1" x14ac:dyDescent="0.2">
      <c r="A4" s="143" t="s">
        <v>80</v>
      </c>
      <c r="B4" s="143"/>
      <c r="D4" s="7"/>
      <c r="J4" s="62"/>
      <c r="K4" s="62"/>
    </row>
    <row r="5" spans="1:12" s="16" customFormat="1" ht="13.5" x14ac:dyDescent="0.15">
      <c r="A5" s="147" t="s">
        <v>53</v>
      </c>
      <c r="B5" s="148"/>
      <c r="C5" s="148"/>
      <c r="D5" s="148"/>
      <c r="E5" s="148"/>
      <c r="F5" s="148"/>
      <c r="G5" s="148"/>
      <c r="H5" s="148"/>
      <c r="I5" s="149"/>
      <c r="J5" s="61" t="s">
        <v>96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0">
        <f>SUM(J7,J10,J16)</f>
        <v>0</v>
      </c>
      <c r="K6" s="100">
        <f>SUM(K7,K10,K16)</f>
        <v>0</v>
      </c>
      <c r="L6" s="144"/>
    </row>
    <row r="7" spans="1:12" s="16" customFormat="1" ht="13.5" x14ac:dyDescent="0.15">
      <c r="A7" s="18" t="s">
        <v>4</v>
      </c>
      <c r="D7" s="17"/>
      <c r="I7" s="19"/>
      <c r="J7" s="101">
        <f>SUM(J8)</f>
        <v>0</v>
      </c>
      <c r="K7" s="101">
        <f>SUM(K8)</f>
        <v>0</v>
      </c>
      <c r="L7" s="145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45"/>
    </row>
    <row r="9" spans="1:12" s="16" customFormat="1" ht="13.5" x14ac:dyDescent="0.15">
      <c r="A9" s="18"/>
      <c r="D9" s="17"/>
      <c r="I9" s="19"/>
      <c r="J9" s="64"/>
      <c r="K9" s="58"/>
      <c r="L9" s="145"/>
    </row>
    <row r="10" spans="1:12" s="16" customFormat="1" ht="13.5" x14ac:dyDescent="0.15">
      <c r="A10" s="139" t="s">
        <v>5</v>
      </c>
      <c r="B10" s="140"/>
      <c r="D10" s="7"/>
      <c r="J10" s="101">
        <f>SUM(J11:J15)</f>
        <v>0</v>
      </c>
      <c r="K10" s="101">
        <f>SUM(K11:K15)</f>
        <v>0</v>
      </c>
      <c r="L10" s="145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45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45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45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45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45"/>
    </row>
    <row r="16" spans="1:12" s="16" customFormat="1" ht="13.5" x14ac:dyDescent="0.15">
      <c r="A16" s="18" t="s">
        <v>6</v>
      </c>
      <c r="D16" s="17"/>
      <c r="I16" s="19"/>
      <c r="J16" s="101">
        <f>SUM(J17:J18)</f>
        <v>0</v>
      </c>
      <c r="K16" s="101">
        <f>SUM(K17:K18)</f>
        <v>0</v>
      </c>
      <c r="L16" s="145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45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45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2">
        <f>SUM(J20,J23)</f>
        <v>0</v>
      </c>
      <c r="K19" s="102">
        <f>SUM(K20,K23)</f>
        <v>0</v>
      </c>
      <c r="L19" s="145"/>
    </row>
    <row r="20" spans="1:13" s="16" customFormat="1" ht="13.5" x14ac:dyDescent="0.15">
      <c r="A20" s="18" t="s">
        <v>8</v>
      </c>
      <c r="D20" s="7"/>
      <c r="J20" s="101">
        <f>SUM(J21:J22)</f>
        <v>0</v>
      </c>
      <c r="K20" s="101">
        <f>SUM(K21:K22)</f>
        <v>0</v>
      </c>
      <c r="L20" s="145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45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45"/>
    </row>
    <row r="23" spans="1:13" s="16" customFormat="1" ht="13.5" x14ac:dyDescent="0.15">
      <c r="A23" s="18" t="s">
        <v>9</v>
      </c>
      <c r="D23" s="7"/>
      <c r="J23" s="101">
        <f>SUM(J24)</f>
        <v>0</v>
      </c>
      <c r="K23" s="101">
        <f>SUM(K24)</f>
        <v>0</v>
      </c>
      <c r="L23" s="145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45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2">
        <f>SUM(J26,J29,J33,J35)</f>
        <v>0</v>
      </c>
      <c r="K25" s="103">
        <f>SUM(K26,K29,K33,K35)</f>
        <v>0</v>
      </c>
      <c r="L25" s="145"/>
    </row>
    <row r="26" spans="1:13" s="16" customFormat="1" ht="13.5" x14ac:dyDescent="0.15">
      <c r="A26" s="18" t="s">
        <v>11</v>
      </c>
      <c r="D26" s="7"/>
      <c r="J26" s="101">
        <f>SUM(J27:J28)</f>
        <v>0</v>
      </c>
      <c r="K26" s="101">
        <f>SUM(K27:K28)</f>
        <v>0</v>
      </c>
      <c r="L26" s="145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45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45"/>
    </row>
    <row r="29" spans="1:13" s="16" customFormat="1" ht="13.5" x14ac:dyDescent="0.15">
      <c r="A29" s="18" t="s">
        <v>12</v>
      </c>
      <c r="D29" s="17"/>
      <c r="J29" s="101">
        <f>SUM(J30:J32)</f>
        <v>0</v>
      </c>
      <c r="K29" s="101">
        <f>SUM(K30:K32)</f>
        <v>0</v>
      </c>
      <c r="L29" s="145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45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45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45"/>
    </row>
    <row r="33" spans="1:12" s="16" customFormat="1" ht="13.5" x14ac:dyDescent="0.15">
      <c r="A33" s="18" t="s">
        <v>13</v>
      </c>
      <c r="D33" s="7"/>
      <c r="J33" s="101">
        <f>SUM(J34)</f>
        <v>0</v>
      </c>
      <c r="K33" s="101">
        <f>SUM(K34)</f>
        <v>0</v>
      </c>
      <c r="L33" s="145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45"/>
    </row>
    <row r="35" spans="1:12" s="16" customFormat="1" ht="13.5" x14ac:dyDescent="0.15">
      <c r="A35" s="18" t="s">
        <v>14</v>
      </c>
      <c r="D35" s="17"/>
      <c r="J35" s="101">
        <f>SUM(J36:J39)</f>
        <v>0</v>
      </c>
      <c r="K35" s="101">
        <f>SUM(K36:K39)</f>
        <v>0</v>
      </c>
      <c r="L35" s="145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45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45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45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45"/>
    </row>
    <row r="40" spans="1:12" s="14" customFormat="1" ht="14.25" thickBot="1" x14ac:dyDescent="0.2">
      <c r="A40" s="40" t="s">
        <v>15</v>
      </c>
      <c r="B40" s="98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7">
        <f>ROUNDDOWN((K6+K19+K25)*B40%,-3)</f>
        <v>0</v>
      </c>
      <c r="L40" s="146"/>
    </row>
    <row r="41" spans="1:12" s="14" customFormat="1" ht="14.25" thickBot="1" x14ac:dyDescent="0.2">
      <c r="A41" s="71" t="s">
        <v>77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K41</f>
        <v>0</v>
      </c>
    </row>
    <row r="42" spans="1:12" s="14" customFormat="1" ht="13.5" x14ac:dyDescent="0.15">
      <c r="A42" s="71" t="s">
        <v>66</v>
      </c>
      <c r="B42" s="99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52"/>
      <c r="L42" s="151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53"/>
      <c r="L43" s="146"/>
    </row>
    <row r="44" spans="1:12" s="14" customFormat="1" ht="13.5" x14ac:dyDescent="0.15">
      <c r="A44" s="97">
        <v>1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40" t="s">
        <v>81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</row>
    <row r="47" spans="1:12" ht="39.75" customHeight="1" x14ac:dyDescent="0.15">
      <c r="A47" s="134" t="s">
        <v>97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</row>
    <row r="48" spans="1:12" ht="19.5" customHeight="1" x14ac:dyDescent="0.15">
      <c r="A48" s="150" t="s">
        <v>98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</row>
    <row r="49" spans="1:12" ht="19.5" customHeight="1" x14ac:dyDescent="0.15">
      <c r="A49" s="150"/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12" ht="19.5" customHeight="1" x14ac:dyDescent="0.15">
      <c r="A50" s="96"/>
    </row>
  </sheetData>
  <mergeCells count="12">
    <mergeCell ref="K42:K43"/>
    <mergeCell ref="L42:L43"/>
    <mergeCell ref="A46:L46"/>
    <mergeCell ref="A47:L47"/>
    <mergeCell ref="A48:L49"/>
    <mergeCell ref="L6:L40"/>
    <mergeCell ref="A10:B10"/>
    <mergeCell ref="A2:L2"/>
    <mergeCell ref="B3:H3"/>
    <mergeCell ref="I3:L3"/>
    <mergeCell ref="A4:B4"/>
    <mergeCell ref="A5:I5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補助金に関する補足</vt:lpstr>
      <vt:lpstr>(1)全期間総括表</vt:lpstr>
      <vt:lpstr>(2)補助先総括表</vt:lpstr>
      <vt:lpstr>(3)委託・共同研究総括表</vt:lpstr>
      <vt:lpstr>(4)項目別明細表（補助先用）</vt:lpstr>
      <vt:lpstr>(4)項目別明細表 (委託・共同研究先用_企業用)</vt:lpstr>
      <vt:lpstr>(4)項目別明細表 (委託・共同研究先用_学術機関用)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