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FC6A364F-05D9-4617-9B32-20EF2748F9CF}" xr6:coauthVersionLast="47" xr6:coauthVersionMax="47" xr10:uidLastSave="{00000000-0000-0000-0000-000000000000}"/>
  <bookViews>
    <workbookView xWindow="-110" yWindow="-110" windowWidth="19420" windowHeight="11500" tabRatio="836" xr2:uid="{00000000-000D-0000-FFFF-FFFF00000000}"/>
  </bookViews>
  <sheets>
    <sheet name="４(1)全期間総括表" sheetId="7" r:id="rId1"/>
    <sheet name="４(2)助成先総括表" sheetId="6" r:id="rId2"/>
    <sheet name="４(3)-1項目別明細表（助成先用（１年目））" sheetId="2" r:id="rId3"/>
    <sheet name="４(3)-2項目別明細表（助成先用（２年目））" sheetId="16" r:id="rId4"/>
  </sheets>
  <definedNames>
    <definedName name="_xlnm.Print_Area" localSheetId="0">'４(1)全期間総括表'!$A:$F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2" l="1"/>
  <c r="J25" i="2"/>
  <c r="K75" i="16"/>
  <c r="J75" i="16"/>
  <c r="K27" i="16"/>
  <c r="K29" i="16"/>
  <c r="K67" i="16"/>
  <c r="K66" i="16"/>
  <c r="K53" i="16"/>
  <c r="K44" i="16"/>
  <c r="K41" i="16"/>
  <c r="K40" i="16"/>
  <c r="K35" i="16"/>
  <c r="K36" i="16"/>
  <c r="J7" i="16"/>
  <c r="K9" i="2"/>
  <c r="K31" i="16"/>
  <c r="K30" i="16"/>
  <c r="K28" i="16"/>
  <c r="K23" i="16"/>
  <c r="K86" i="16"/>
  <c r="J85" i="16"/>
  <c r="K85" i="16" s="1"/>
  <c r="K83" i="16"/>
  <c r="K82" i="16"/>
  <c r="K80" i="16" s="1"/>
  <c r="J80" i="16"/>
  <c r="K79" i="16"/>
  <c r="K78" i="16"/>
  <c r="K77" i="16"/>
  <c r="J76" i="16"/>
  <c r="K74" i="16"/>
  <c r="K73" i="16"/>
  <c r="J72" i="16"/>
  <c r="K70" i="16"/>
  <c r="K69" i="16"/>
  <c r="K62" i="16"/>
  <c r="K61" i="16"/>
  <c r="K57" i="16"/>
  <c r="K56" i="16"/>
  <c r="K52" i="16"/>
  <c r="K51" i="16"/>
  <c r="K50" i="16"/>
  <c r="K37" i="16"/>
  <c r="J21" i="16"/>
  <c r="K21" i="16" s="1"/>
  <c r="J20" i="16"/>
  <c r="K20" i="16" s="1"/>
  <c r="K17" i="16"/>
  <c r="K16" i="16"/>
  <c r="K15" i="16"/>
  <c r="K14" i="16"/>
  <c r="K13" i="16"/>
  <c r="K12" i="16"/>
  <c r="K11" i="16"/>
  <c r="K10" i="16"/>
  <c r="K9" i="16"/>
  <c r="K7" i="16" s="1"/>
  <c r="K10" i="2"/>
  <c r="K11" i="2"/>
  <c r="K12" i="2"/>
  <c r="K13" i="2"/>
  <c r="K14" i="2"/>
  <c r="K15" i="2"/>
  <c r="K16" i="2"/>
  <c r="K32" i="2"/>
  <c r="K27" i="2"/>
  <c r="J7" i="2"/>
  <c r="J34" i="2"/>
  <c r="J33" i="2" s="1"/>
  <c r="J19" i="16" l="1"/>
  <c r="J6" i="16" s="1"/>
  <c r="J84" i="16"/>
  <c r="K19" i="16"/>
  <c r="K72" i="16"/>
  <c r="K76" i="16"/>
  <c r="K84" i="16"/>
  <c r="K6" i="16" l="1"/>
  <c r="J87" i="16"/>
  <c r="E10" i="7"/>
  <c r="K87" i="16" l="1"/>
  <c r="C8" i="7"/>
  <c r="C9" i="7"/>
  <c r="D10" i="7" l="1"/>
  <c r="C10" i="7"/>
  <c r="F10" i="7" l="1"/>
  <c r="E13" i="6"/>
  <c r="D13" i="6"/>
  <c r="C13" i="6"/>
  <c r="B15" i="6"/>
  <c r="B16" i="6"/>
  <c r="K35" i="2" l="1"/>
  <c r="K34" i="2"/>
  <c r="K31" i="2"/>
  <c r="K30" i="2" s="1"/>
  <c r="J30" i="2"/>
  <c r="K29" i="2"/>
  <c r="K28" i="2"/>
  <c r="J26" i="2"/>
  <c r="K24" i="2"/>
  <c r="K23" i="2"/>
  <c r="J22" i="2"/>
  <c r="J20" i="2"/>
  <c r="K20" i="2" s="1"/>
  <c r="J19" i="2"/>
  <c r="K7" i="2"/>
  <c r="K19" i="2" l="1"/>
  <c r="K18" i="2" s="1"/>
  <c r="K6" i="2" s="1"/>
  <c r="J18" i="2"/>
  <c r="K26" i="2"/>
  <c r="K33" i="2"/>
  <c r="K22" i="2"/>
  <c r="J6" i="2" l="1"/>
  <c r="J36" i="2" s="1"/>
  <c r="K36" i="2"/>
  <c r="B13" i="6" l="1"/>
  <c r="B18" i="6"/>
  <c r="B14" i="6"/>
  <c r="D9" i="6" l="1"/>
  <c r="D17" i="6" s="1"/>
  <c r="E9" i="6"/>
  <c r="E17" i="6" s="1"/>
  <c r="B11" i="6"/>
  <c r="B12" i="6"/>
  <c r="C9" i="6"/>
  <c r="C17" i="6" s="1"/>
  <c r="B10" i="6"/>
  <c r="B9" i="6" l="1"/>
  <c r="B17" i="6" l="1"/>
</calcChain>
</file>

<file path=xl/sharedStrings.xml><?xml version="1.0" encoding="utf-8"?>
<sst xmlns="http://schemas.openxmlformats.org/spreadsheetml/2006/main" count="276" uniqueCount="115">
  <si>
    <t>助成先名</t>
    <rPh sb="0" eb="2">
      <t>ジョセイ</t>
    </rPh>
    <rPh sb="2" eb="3">
      <t>サキ</t>
    </rPh>
    <rPh sb="3" eb="4">
      <t>メイ</t>
    </rPh>
    <phoneticPr fontId="4"/>
  </si>
  <si>
    <t>全期間総括表</t>
    <rPh sb="0" eb="3">
      <t>ゼンキカン</t>
    </rPh>
    <rPh sb="3" eb="5">
      <t>ソウカツ</t>
    </rPh>
    <rPh sb="5" eb="6">
      <t>ヒョウ</t>
    </rPh>
    <phoneticPr fontId="4"/>
  </si>
  <si>
    <t>（１）全期間総括表</t>
    <rPh sb="3" eb="6">
      <t>ゼンキカン</t>
    </rPh>
    <rPh sb="6" eb="8">
      <t>ソウカツ</t>
    </rPh>
    <rPh sb="8" eb="9">
      <t>ヒョウ</t>
    </rPh>
    <phoneticPr fontId="4"/>
  </si>
  <si>
    <t>（単位：円）</t>
    <rPh sb="1" eb="3">
      <t>タンイ</t>
    </rPh>
    <rPh sb="4" eb="5">
      <t>エン</t>
    </rPh>
    <phoneticPr fontId="4"/>
  </si>
  <si>
    <t>事業期間全体</t>
    <rPh sb="0" eb="2">
      <t>ジギョウ</t>
    </rPh>
    <rPh sb="2" eb="4">
      <t>キカン</t>
    </rPh>
    <rPh sb="4" eb="6">
      <t>ゼンタイ</t>
    </rPh>
    <phoneticPr fontId="4"/>
  </si>
  <si>
    <t>N1年度</t>
    <rPh sb="2" eb="4">
      <t>ネンド</t>
    </rPh>
    <phoneticPr fontId="4"/>
  </si>
  <si>
    <t>N2年度</t>
    <rPh sb="2" eb="4">
      <t>ネンド</t>
    </rPh>
    <phoneticPr fontId="4"/>
  </si>
  <si>
    <t>N3年度</t>
    <rPh sb="2" eb="4">
      <t>ネンド</t>
    </rPh>
    <phoneticPr fontId="4"/>
  </si>
  <si>
    <t>１．●●●●株式会社</t>
    <rPh sb="6" eb="8">
      <t>カブシキ</t>
    </rPh>
    <rPh sb="8" eb="10">
      <t>カイシャ</t>
    </rPh>
    <phoneticPr fontId="4"/>
  </si>
  <si>
    <t>合計（１．＋２．）</t>
    <rPh sb="0" eb="2">
      <t>ゴウケイ</t>
    </rPh>
    <phoneticPr fontId="4"/>
  </si>
  <si>
    <t>　＊助成金の額</t>
    <rPh sb="2" eb="5">
      <t>ジョセイキン</t>
    </rPh>
    <rPh sb="6" eb="7">
      <t>ガク</t>
    </rPh>
    <phoneticPr fontId="4"/>
  </si>
  <si>
    <t>　助成先総括表</t>
    <rPh sb="1" eb="3">
      <t>ジョセイ</t>
    </rPh>
    <rPh sb="3" eb="4">
      <t>サキ</t>
    </rPh>
    <rPh sb="4" eb="6">
      <t>ソウカツ</t>
    </rPh>
    <rPh sb="6" eb="7">
      <t>ヒョウ</t>
    </rPh>
    <phoneticPr fontId="4"/>
  </si>
  <si>
    <t>（２）助成先総括表</t>
    <rPh sb="3" eb="5">
      <t>ジョセイ</t>
    </rPh>
    <rPh sb="5" eb="6">
      <t>サキ</t>
    </rPh>
    <rPh sb="6" eb="8">
      <t>ソウカツ</t>
    </rPh>
    <rPh sb="8" eb="9">
      <t>ヒョウ</t>
    </rPh>
    <phoneticPr fontId="4"/>
  </si>
  <si>
    <t>項目</t>
    <rPh sb="0" eb="2">
      <t>コウモク</t>
    </rPh>
    <phoneticPr fontId="4"/>
  </si>
  <si>
    <t>Ⅰ．機械装置等費</t>
    <rPh sb="2" eb="4">
      <t>キカイ</t>
    </rPh>
    <rPh sb="4" eb="6">
      <t>ソウチ</t>
    </rPh>
    <rPh sb="6" eb="7">
      <t>トウ</t>
    </rPh>
    <rPh sb="7" eb="8">
      <t>ヒ</t>
    </rPh>
    <phoneticPr fontId="4"/>
  </si>
  <si>
    <t>　１．土木・建築工事費</t>
    <rPh sb="3" eb="5">
      <t>ドボク</t>
    </rPh>
    <rPh sb="6" eb="8">
      <t>ケンチク</t>
    </rPh>
    <rPh sb="8" eb="11">
      <t>コウジヒ</t>
    </rPh>
    <phoneticPr fontId="4"/>
  </si>
  <si>
    <t>　２．機械装置等製作・購入費</t>
    <rPh sb="3" eb="5">
      <t>キカイ</t>
    </rPh>
    <rPh sb="5" eb="7">
      <t>ソウチ</t>
    </rPh>
    <rPh sb="7" eb="8">
      <t>トウ</t>
    </rPh>
    <rPh sb="8" eb="10">
      <t>セイサク</t>
    </rPh>
    <rPh sb="11" eb="13">
      <t>コウニュウ</t>
    </rPh>
    <rPh sb="13" eb="14">
      <t>ヒ</t>
    </rPh>
    <phoneticPr fontId="4"/>
  </si>
  <si>
    <t>　３．保守・改造修理費</t>
    <rPh sb="3" eb="5">
      <t>ホシュ</t>
    </rPh>
    <rPh sb="6" eb="8">
      <t>カイゾウ</t>
    </rPh>
    <rPh sb="8" eb="11">
      <t>シュウリヒ</t>
    </rPh>
    <phoneticPr fontId="4"/>
  </si>
  <si>
    <t>Ⅲ．その他経費</t>
    <rPh sb="4" eb="5">
      <t>タ</t>
    </rPh>
    <rPh sb="5" eb="7">
      <t>ケイヒ</t>
    </rPh>
    <phoneticPr fontId="4"/>
  </si>
  <si>
    <t>　１．消耗品費</t>
    <rPh sb="3" eb="6">
      <t>ショウモウヒン</t>
    </rPh>
    <rPh sb="6" eb="7">
      <t>ヒ</t>
    </rPh>
    <phoneticPr fontId="4"/>
  </si>
  <si>
    <t>　３．外注費</t>
    <rPh sb="3" eb="6">
      <t>ガイチュウヒ</t>
    </rPh>
    <phoneticPr fontId="4"/>
  </si>
  <si>
    <t>　４．諸経費</t>
    <rPh sb="3" eb="6">
      <t>ショケイヒ</t>
    </rPh>
    <phoneticPr fontId="4"/>
  </si>
  <si>
    <t>合計（Ⅰ＋Ⅲ）</t>
    <rPh sb="0" eb="2">
      <t>ゴウケイ</t>
    </rPh>
    <phoneticPr fontId="4"/>
  </si>
  <si>
    <t>※項目毎に「助成対象費用」を記入してください。</t>
    <phoneticPr fontId="4"/>
  </si>
  <si>
    <t>項目別明細表（助成先用）</t>
    <rPh sb="0" eb="2">
      <t>コウモク</t>
    </rPh>
    <rPh sb="2" eb="3">
      <t>ベツ</t>
    </rPh>
    <rPh sb="3" eb="6">
      <t>メイサイヒョウ</t>
    </rPh>
    <rPh sb="7" eb="9">
      <t>ジョセイ</t>
    </rPh>
    <rPh sb="9" eb="10">
      <t>サキ</t>
    </rPh>
    <rPh sb="10" eb="11">
      <t>ヨウ</t>
    </rPh>
    <phoneticPr fontId="4"/>
  </si>
  <si>
    <t>積算基礎（円）</t>
    <rPh sb="0" eb="2">
      <t>セキサン</t>
    </rPh>
    <rPh sb="2" eb="4">
      <t>キソ</t>
    </rPh>
    <rPh sb="5" eb="6">
      <t>エン</t>
    </rPh>
    <phoneticPr fontId="4"/>
  </si>
  <si>
    <t>助成事業に要する経費</t>
    <phoneticPr fontId="4"/>
  </si>
  <si>
    <t>助成対象費用</t>
    <rPh sb="0" eb="2">
      <t>ジョセイ</t>
    </rPh>
    <rPh sb="2" eb="4">
      <t>タイショウ</t>
    </rPh>
    <rPh sb="4" eb="6">
      <t>ヒヨウ</t>
    </rPh>
    <phoneticPr fontId="4"/>
  </si>
  <si>
    <t>助成金の額（円）</t>
    <rPh sb="0" eb="2">
      <t>ジョセイ</t>
    </rPh>
    <rPh sb="2" eb="3">
      <t>キン</t>
    </rPh>
    <rPh sb="4" eb="5">
      <t>ガク</t>
    </rPh>
    <rPh sb="6" eb="7">
      <t>エン</t>
    </rPh>
    <phoneticPr fontId="4"/>
  </si>
  <si>
    <t>＝</t>
    <phoneticPr fontId="4"/>
  </si>
  <si>
    <t>　２．機械装置等製作・購入費　（※以下、記載例）</t>
    <rPh sb="3" eb="5">
      <t>キカイ</t>
    </rPh>
    <rPh sb="5" eb="7">
      <t>ソウチ</t>
    </rPh>
    <rPh sb="7" eb="8">
      <t>トウ</t>
    </rPh>
    <rPh sb="8" eb="10">
      <t>セイサク</t>
    </rPh>
    <rPh sb="11" eb="13">
      <t>コウニュウ</t>
    </rPh>
    <rPh sb="13" eb="14">
      <t>ヒ</t>
    </rPh>
    <phoneticPr fontId="4"/>
  </si>
  <si>
    <t>○○製作設計費</t>
    <rPh sb="2" eb="4">
      <t>セイサク</t>
    </rPh>
    <rPh sb="4" eb="7">
      <t>セッケイヒ</t>
    </rPh>
    <phoneticPr fontId="4"/>
  </si>
  <si>
    <t>＠</t>
    <phoneticPr fontId="4"/>
  </si>
  <si>
    <t>円</t>
    <rPh sb="0" eb="1">
      <t>エン</t>
    </rPh>
    <phoneticPr fontId="4"/>
  </si>
  <si>
    <t>×</t>
    <phoneticPr fontId="4"/>
  </si>
  <si>
    <t>H</t>
    <phoneticPr fontId="4"/>
  </si>
  <si>
    <t>○○製作加工費</t>
    <rPh sb="2" eb="4">
      <t>セイサク</t>
    </rPh>
    <rPh sb="4" eb="7">
      <t>カコウヒ</t>
    </rPh>
    <phoneticPr fontId="4"/>
  </si>
  <si>
    <t>（※以下、記載例）</t>
    <phoneticPr fontId="4"/>
  </si>
  <si>
    <t>○○装置改造費</t>
    <rPh sb="2" eb="4">
      <t>ソウチ</t>
    </rPh>
    <rPh sb="4" eb="7">
      <t>カイゾウヒ</t>
    </rPh>
    <phoneticPr fontId="4"/>
  </si>
  <si>
    <t>○○装置保守費</t>
    <rPh sb="2" eb="4">
      <t>ソウチ</t>
    </rPh>
    <rPh sb="4" eb="6">
      <t>ホシュ</t>
    </rPh>
    <rPh sb="6" eb="7">
      <t>ヒ</t>
    </rPh>
    <phoneticPr fontId="4"/>
  </si>
  <si>
    <t>　　機械リース料</t>
    <rPh sb="2" eb="4">
      <t>キカイ</t>
    </rPh>
    <rPh sb="7" eb="8">
      <t>リョウ</t>
    </rPh>
    <phoneticPr fontId="4"/>
  </si>
  <si>
    <t>ヶ月</t>
    <rPh sb="1" eb="2">
      <t>ゲツ</t>
    </rPh>
    <phoneticPr fontId="4"/>
  </si>
  <si>
    <t>合計(Ⅰ＋Ⅲ）</t>
    <rPh sb="0" eb="2">
      <t>ゴウケイ</t>
    </rPh>
    <phoneticPr fontId="4"/>
  </si>
  <si>
    <t>※設備や調達するもののスペックが解るよう記載してください。</t>
    <rPh sb="1" eb="3">
      <t>セツビ</t>
    </rPh>
    <rPh sb="4" eb="6">
      <t>チョウタツ</t>
    </rPh>
    <rPh sb="16" eb="17">
      <t>ワカ</t>
    </rPh>
    <rPh sb="20" eb="22">
      <t>キサイ</t>
    </rPh>
    <phoneticPr fontId="4"/>
  </si>
  <si>
    <t>※助成先がＮＥＤＯへ計上する助成対象費用は、消費税抜き額になります。</t>
    <rPh sb="1" eb="3">
      <t>ジョセイ</t>
    </rPh>
    <rPh sb="3" eb="4">
      <t>サキ</t>
    </rPh>
    <rPh sb="10" eb="12">
      <t>ケイジョウ</t>
    </rPh>
    <rPh sb="14" eb="16">
      <t>ジョセイ</t>
    </rPh>
    <rPh sb="16" eb="18">
      <t>タイショウ</t>
    </rPh>
    <rPh sb="18" eb="20">
      <t>ヒヨウ</t>
    </rPh>
    <rPh sb="22" eb="25">
      <t>ショウヒゼイ</t>
    </rPh>
    <rPh sb="25" eb="26">
      <t>ヌ</t>
    </rPh>
    <rPh sb="27" eb="28">
      <t>ガク</t>
    </rPh>
    <phoneticPr fontId="10"/>
  </si>
  <si>
    <t>N</t>
    <phoneticPr fontId="10"/>
  </si>
  <si>
    <t>XXX,XXX,000</t>
    <phoneticPr fontId="10"/>
  </si>
  <si>
    <t>Y,YYY,YYY,000</t>
    <phoneticPr fontId="10"/>
  </si>
  <si>
    <t>装置立上げ用薬液</t>
    <rPh sb="0" eb="2">
      <t>ソウチ</t>
    </rPh>
    <rPh sb="2" eb="4">
      <t>タチア</t>
    </rPh>
    <rPh sb="5" eb="6">
      <t>ヨウ</t>
    </rPh>
    <rPh sb="6" eb="8">
      <t>ヤクエキ</t>
    </rPh>
    <phoneticPr fontId="4"/>
  </si>
  <si>
    <t>装置立上げ用半導体材料ガス</t>
    <rPh sb="0" eb="4">
      <t>ソウチタチア</t>
    </rPh>
    <rPh sb="5" eb="6">
      <t>ヨウ</t>
    </rPh>
    <rPh sb="6" eb="9">
      <t>ハンドウタイ</t>
    </rPh>
    <rPh sb="9" eb="11">
      <t>ザイリョウ</t>
    </rPh>
    <phoneticPr fontId="4"/>
  </si>
  <si>
    <t>ガス管理業務外注</t>
    <rPh sb="2" eb="4">
      <t>カンリ</t>
    </rPh>
    <rPh sb="4" eb="6">
      <t>ギョウム</t>
    </rPh>
    <rPh sb="6" eb="8">
      <t>ガイチュウ</t>
    </rPh>
    <phoneticPr fontId="4"/>
  </si>
  <si>
    <t>薬液管理業務外注</t>
    <rPh sb="0" eb="2">
      <t>ヤクエキ</t>
    </rPh>
    <rPh sb="2" eb="4">
      <t>カンリ</t>
    </rPh>
    <rPh sb="4" eb="6">
      <t>ギョウム</t>
    </rPh>
    <rPh sb="6" eb="8">
      <t>ガイチュウ</t>
    </rPh>
    <phoneticPr fontId="4"/>
  </si>
  <si>
    <t>２．株式会社★★★（助成先が複数ある場合は記載してください。）</t>
    <rPh sb="2" eb="6">
      <t>カブシキガイシャ</t>
    </rPh>
    <rPh sb="10" eb="12">
      <t>ジョセイ</t>
    </rPh>
    <rPh sb="12" eb="13">
      <t>サキ</t>
    </rPh>
    <rPh sb="14" eb="16">
      <t>フクスウ</t>
    </rPh>
    <rPh sb="18" eb="20">
      <t>バアイ</t>
    </rPh>
    <rPh sb="21" eb="23">
      <t>キサイ</t>
    </rPh>
    <phoneticPr fontId="4"/>
  </si>
  <si>
    <t>●●●●株式会社（助成先が複数ある場合は助成先毎にこのシートを作成してください。）</t>
    <rPh sb="4" eb="6">
      <t>カブシキ</t>
    </rPh>
    <rPh sb="6" eb="8">
      <t>カイシャ</t>
    </rPh>
    <rPh sb="9" eb="11">
      <t>ジョセイ</t>
    </rPh>
    <rPh sb="11" eb="12">
      <t>サキ</t>
    </rPh>
    <rPh sb="13" eb="15">
      <t>フクスウ</t>
    </rPh>
    <rPh sb="17" eb="19">
      <t>バアイ</t>
    </rPh>
    <rPh sb="20" eb="22">
      <t>ジョセイ</t>
    </rPh>
    <rPh sb="22" eb="23">
      <t>サキ</t>
    </rPh>
    <rPh sb="23" eb="24">
      <t>マイ</t>
    </rPh>
    <rPh sb="31" eb="33">
      <t>サクセイ</t>
    </rPh>
    <phoneticPr fontId="4"/>
  </si>
  <si>
    <t>（3）●●●●株式会社　項目別明細表(20N1  年度）（助成先が複数ある場合は助成先毎にこのシートを作成してください。）</t>
    <rPh sb="7" eb="9">
      <t>カブシキ</t>
    </rPh>
    <rPh sb="9" eb="11">
      <t>カイシャ</t>
    </rPh>
    <rPh sb="12" eb="14">
      <t>コウモク</t>
    </rPh>
    <rPh sb="14" eb="15">
      <t>ベツ</t>
    </rPh>
    <rPh sb="15" eb="18">
      <t>メイサイヒョウ</t>
    </rPh>
    <rPh sb="25" eb="27">
      <t>ネンド</t>
    </rPh>
    <rPh sb="29" eb="32">
      <t>ジョセイサキ</t>
    </rPh>
    <rPh sb="40" eb="42">
      <t>ジョセイ</t>
    </rPh>
    <rPh sb="42" eb="43">
      <t>サキ</t>
    </rPh>
    <rPh sb="43" eb="44">
      <t>マイ</t>
    </rPh>
    <rPh sb="51" eb="53">
      <t>サクセイ</t>
    </rPh>
    <phoneticPr fontId="4"/>
  </si>
  <si>
    <t>（3）●●●●株式会社　項目別明細表(20N2  年度）（助成先が複数ある場合は助成先毎にこのシートを作成してください。）</t>
    <rPh sb="7" eb="9">
      <t>カブシキ</t>
    </rPh>
    <rPh sb="9" eb="11">
      <t>カイシャ</t>
    </rPh>
    <rPh sb="12" eb="14">
      <t>コウモク</t>
    </rPh>
    <rPh sb="14" eb="15">
      <t>ベツ</t>
    </rPh>
    <rPh sb="15" eb="18">
      <t>メイサイヒョウ</t>
    </rPh>
    <rPh sb="25" eb="27">
      <t>ネンド</t>
    </rPh>
    <rPh sb="29" eb="32">
      <t>ジョセイサキ</t>
    </rPh>
    <rPh sb="40" eb="42">
      <t>ジョセイ</t>
    </rPh>
    <rPh sb="42" eb="43">
      <t>サキ</t>
    </rPh>
    <rPh sb="43" eb="44">
      <t>マイ</t>
    </rPh>
    <rPh sb="51" eb="53">
      <t>サクセイ</t>
    </rPh>
    <phoneticPr fontId="4"/>
  </si>
  <si>
    <t>・特定半導体製造用建屋土木・建築工事費</t>
    <rPh sb="1" eb="3">
      <t>トクテイ</t>
    </rPh>
    <rPh sb="3" eb="6">
      <t>ハンドウタイ</t>
    </rPh>
    <rPh sb="6" eb="9">
      <t>セイゾウヨウ</t>
    </rPh>
    <rPh sb="9" eb="11">
      <t>タテヤ</t>
    </rPh>
    <rPh sb="11" eb="13">
      <t>ドボク</t>
    </rPh>
    <rPh sb="14" eb="16">
      <t>ケンチク</t>
    </rPh>
    <rPh sb="16" eb="19">
      <t>コウジヒ</t>
    </rPh>
    <phoneticPr fontId="4"/>
  </si>
  <si>
    <t>・クリーンルーム実装工事費</t>
    <rPh sb="8" eb="10">
      <t>ジッソウ</t>
    </rPh>
    <rPh sb="10" eb="12">
      <t>コウジ</t>
    </rPh>
    <rPh sb="12" eb="13">
      <t>ヒ</t>
    </rPh>
    <phoneticPr fontId="4"/>
  </si>
  <si>
    <t>・無停電電力供給施設工事費</t>
    <rPh sb="1" eb="4">
      <t>ムテイデン</t>
    </rPh>
    <rPh sb="4" eb="6">
      <t>デンリョク</t>
    </rPh>
    <rPh sb="6" eb="8">
      <t>キョウキュウ</t>
    </rPh>
    <rPh sb="8" eb="10">
      <t>シセツ</t>
    </rPh>
    <rPh sb="10" eb="12">
      <t>コウジ</t>
    </rPh>
    <rPh sb="12" eb="13">
      <t>ヒ</t>
    </rPh>
    <phoneticPr fontId="4"/>
  </si>
  <si>
    <t>・超純水供給施設工事費</t>
    <rPh sb="1" eb="4">
      <t>チョウジュンスイ</t>
    </rPh>
    <rPh sb="4" eb="6">
      <t>キョウキュウ</t>
    </rPh>
    <rPh sb="6" eb="8">
      <t>シセツ</t>
    </rPh>
    <rPh sb="8" eb="10">
      <t>コウジ</t>
    </rPh>
    <rPh sb="10" eb="11">
      <t>ヒ</t>
    </rPh>
    <phoneticPr fontId="4"/>
  </si>
  <si>
    <t>・半導体材料ガス供給施設工事費</t>
    <rPh sb="1" eb="4">
      <t>ハンドウタイ</t>
    </rPh>
    <rPh sb="4" eb="6">
      <t>ザイリョウ</t>
    </rPh>
    <rPh sb="8" eb="10">
      <t>キョウキュウ</t>
    </rPh>
    <rPh sb="10" eb="12">
      <t>シセツ</t>
    </rPh>
    <rPh sb="12" eb="14">
      <t>コウジ</t>
    </rPh>
    <rPh sb="14" eb="15">
      <t>ヒ</t>
    </rPh>
    <phoneticPr fontId="4"/>
  </si>
  <si>
    <t>・ガス供給施設工事費</t>
    <rPh sb="3" eb="5">
      <t>キョウキュウ</t>
    </rPh>
    <rPh sb="5" eb="7">
      <t>シセツ</t>
    </rPh>
    <rPh sb="7" eb="9">
      <t>コウジ</t>
    </rPh>
    <rPh sb="9" eb="10">
      <t>ヒ</t>
    </rPh>
    <phoneticPr fontId="4"/>
  </si>
  <si>
    <t>・薬液供給施設工事費</t>
    <rPh sb="1" eb="3">
      <t>ヤクエキ</t>
    </rPh>
    <rPh sb="3" eb="5">
      <t>キョウキュウ</t>
    </rPh>
    <rPh sb="5" eb="7">
      <t>シセツ</t>
    </rPh>
    <rPh sb="7" eb="9">
      <t>コウジ</t>
    </rPh>
    <rPh sb="9" eb="10">
      <t>ヒ</t>
    </rPh>
    <phoneticPr fontId="4"/>
  </si>
  <si>
    <t>・排水処理施設工事費</t>
    <rPh sb="1" eb="3">
      <t>ハイスイ</t>
    </rPh>
    <rPh sb="3" eb="5">
      <t>ショリ</t>
    </rPh>
    <rPh sb="5" eb="7">
      <t>シセツ</t>
    </rPh>
    <rPh sb="7" eb="10">
      <t>コウジヒ</t>
    </rPh>
    <phoneticPr fontId="4"/>
  </si>
  <si>
    <t>・排ガス除害施設工事費</t>
    <rPh sb="1" eb="2">
      <t>ハイ</t>
    </rPh>
    <rPh sb="4" eb="6">
      <t>ジョガイ</t>
    </rPh>
    <rPh sb="6" eb="8">
      <t>シセツ</t>
    </rPh>
    <rPh sb="8" eb="10">
      <t>コウジ</t>
    </rPh>
    <rPh sb="10" eb="11">
      <t>ヒ</t>
    </rPh>
    <phoneticPr fontId="4"/>
  </si>
  <si>
    <t>・KrF露光装置</t>
    <rPh sb="4" eb="6">
      <t>ロコウ</t>
    </rPh>
    <rPh sb="6" eb="8">
      <t>ソウチ</t>
    </rPh>
    <phoneticPr fontId="10"/>
  </si>
  <si>
    <t>・i線露光装置</t>
    <rPh sb="2" eb="3">
      <t>セン</t>
    </rPh>
    <rPh sb="3" eb="5">
      <t>ロコウ</t>
    </rPh>
    <rPh sb="5" eb="7">
      <t>ソウチ</t>
    </rPh>
    <phoneticPr fontId="10"/>
  </si>
  <si>
    <t>・ゲート絶縁膜用エッチング装置</t>
    <rPh sb="13" eb="15">
      <t>ソウチ</t>
    </rPh>
    <phoneticPr fontId="10"/>
  </si>
  <si>
    <t>・配線絶縁膜用エッチング装置</t>
    <rPh sb="12" eb="14">
      <t>ソウチ</t>
    </rPh>
    <phoneticPr fontId="4"/>
  </si>
  <si>
    <t>・金属膜用エッチング装置</t>
    <rPh sb="10" eb="12">
      <t>ソウチ</t>
    </rPh>
    <phoneticPr fontId="4"/>
  </si>
  <si>
    <t>・回路シュミレータ</t>
    <rPh sb="1" eb="3">
      <t>カイロ</t>
    </rPh>
    <phoneticPr fontId="10"/>
  </si>
  <si>
    <t>・成膜装置（CVD）</t>
    <rPh sb="1" eb="3">
      <t>セイマク</t>
    </rPh>
    <rPh sb="3" eb="5">
      <t>ソウチ</t>
    </rPh>
    <phoneticPr fontId="4"/>
  </si>
  <si>
    <t>・成膜装置（PVD）</t>
    <rPh sb="1" eb="3">
      <t>セイマク</t>
    </rPh>
    <rPh sb="3" eb="5">
      <t>ソウチ</t>
    </rPh>
    <phoneticPr fontId="4"/>
  </si>
  <si>
    <t>・めっき装置</t>
    <rPh sb="4" eb="6">
      <t>ソウチ</t>
    </rPh>
    <phoneticPr fontId="10"/>
  </si>
  <si>
    <t>・測長ＳＥＭ</t>
    <rPh sb="1" eb="3">
      <t>ソクチョウ</t>
    </rPh>
    <phoneticPr fontId="4"/>
  </si>
  <si>
    <t>・欠陥検査装置</t>
    <rPh sb="1" eb="3">
      <t>ケッカン</t>
    </rPh>
    <rPh sb="3" eb="5">
      <t>ケンサ</t>
    </rPh>
    <rPh sb="5" eb="7">
      <t>ソウチ</t>
    </rPh>
    <phoneticPr fontId="10"/>
  </si>
  <si>
    <t>・パーティクルカウンター</t>
    <phoneticPr fontId="10"/>
  </si>
  <si>
    <t>X,XXX,XXX,000</t>
    <phoneticPr fontId="10"/>
  </si>
  <si>
    <t>・</t>
    <phoneticPr fontId="10"/>
  </si>
  <si>
    <t>（・生産への適用が分かるように詳細を記載願います。）（記載例）</t>
    <rPh sb="2" eb="4">
      <t>セイサン</t>
    </rPh>
    <rPh sb="6" eb="8">
      <t>テキヨウ</t>
    </rPh>
    <rPh sb="9" eb="10">
      <t>ワ</t>
    </rPh>
    <rPh sb="15" eb="17">
      <t>ショウサイ</t>
    </rPh>
    <rPh sb="18" eb="20">
      <t>キサイ</t>
    </rPh>
    <rPh sb="20" eb="21">
      <t>ネガ</t>
    </rPh>
    <rPh sb="27" eb="29">
      <t>キサイ</t>
    </rPh>
    <rPh sb="29" eb="30">
      <t>レイ</t>
    </rPh>
    <phoneticPr fontId="10"/>
  </si>
  <si>
    <t>（・必要に応じて用途（スペック）が分かるように詳細を記載願います。以下同様。）（記載例）</t>
    <rPh sb="2" eb="4">
      <t>ヒツヨウ</t>
    </rPh>
    <rPh sb="5" eb="6">
      <t>オウ</t>
    </rPh>
    <rPh sb="8" eb="10">
      <t>ヨウト</t>
    </rPh>
    <rPh sb="17" eb="18">
      <t>ワ</t>
    </rPh>
    <rPh sb="23" eb="25">
      <t>ショウサイ</t>
    </rPh>
    <rPh sb="26" eb="28">
      <t>キサイ</t>
    </rPh>
    <rPh sb="28" eb="29">
      <t>ネガ</t>
    </rPh>
    <rPh sb="33" eb="35">
      <t>イカ</t>
    </rPh>
    <rPh sb="35" eb="37">
      <t>ドウヨウ</t>
    </rPh>
    <rPh sb="40" eb="42">
      <t>キサイ</t>
    </rPh>
    <rPh sb="42" eb="43">
      <t>レイ</t>
    </rPh>
    <phoneticPr fontId="10"/>
  </si>
  <si>
    <t>・プローバ</t>
    <phoneticPr fontId="4"/>
  </si>
  <si>
    <t>YY,YYY,YYY,000</t>
    <phoneticPr fontId="10"/>
  </si>
  <si>
    <t>・断面ＳＥＭ</t>
    <rPh sb="1" eb="3">
      <t>ダンメン</t>
    </rPh>
    <phoneticPr fontId="10"/>
  </si>
  <si>
    <t>・ＦＩＢ</t>
    <phoneticPr fontId="10"/>
  </si>
  <si>
    <t>・ＳＴＥＭ</t>
    <phoneticPr fontId="10"/>
  </si>
  <si>
    <t>・レチクルストッカー</t>
    <phoneticPr fontId="10"/>
  </si>
  <si>
    <t>・ArFドライ露光装置</t>
    <rPh sb="7" eb="9">
      <t>ロコウ</t>
    </rPh>
    <rPh sb="9" eb="11">
      <t>ソウチ</t>
    </rPh>
    <phoneticPr fontId="10"/>
  </si>
  <si>
    <t>・ArF液浸露光装置</t>
    <rPh sb="4" eb="6">
      <t>エキシン</t>
    </rPh>
    <rPh sb="6" eb="8">
      <t>ロコウ</t>
    </rPh>
    <rPh sb="8" eb="10">
      <t>ソウチ</t>
    </rPh>
    <phoneticPr fontId="4"/>
  </si>
  <si>
    <t>・EUV露光装置</t>
    <rPh sb="4" eb="6">
      <t>ロコウ</t>
    </rPh>
    <rPh sb="6" eb="8">
      <t>ソウチ</t>
    </rPh>
    <phoneticPr fontId="4"/>
  </si>
  <si>
    <t>・枚葉式装置</t>
    <rPh sb="1" eb="3">
      <t>マイヨウ</t>
    </rPh>
    <rPh sb="3" eb="4">
      <t>シキ</t>
    </rPh>
    <rPh sb="4" eb="6">
      <t>ソウチ</t>
    </rPh>
    <phoneticPr fontId="10"/>
  </si>
  <si>
    <t>・バッチ式装置</t>
    <rPh sb="4" eb="5">
      <t>シキ</t>
    </rPh>
    <rPh sb="5" eb="7">
      <t>ソウチ</t>
    </rPh>
    <phoneticPr fontId="10"/>
  </si>
  <si>
    <t>イオン注入に必要な設備（３ (4)）</t>
    <rPh sb="3" eb="5">
      <t>チュウニュウ</t>
    </rPh>
    <rPh sb="6" eb="8">
      <t>ヒツヨウ</t>
    </rPh>
    <rPh sb="9" eb="11">
      <t>セツビ</t>
    </rPh>
    <phoneticPr fontId="4"/>
  </si>
  <si>
    <t>特定半導体の生産の用に供される施設（対応する指針の規定４）</t>
    <rPh sb="0" eb="2">
      <t>トクテイ</t>
    </rPh>
    <rPh sb="2" eb="5">
      <t>ハンドウタイ</t>
    </rPh>
    <rPh sb="6" eb="8">
      <t>セイサン</t>
    </rPh>
    <rPh sb="9" eb="10">
      <t>ヨウ</t>
    </rPh>
    <rPh sb="11" eb="12">
      <t>キョウ</t>
    </rPh>
    <rPh sb="15" eb="17">
      <t>シセツ</t>
    </rPh>
    <phoneticPr fontId="10"/>
  </si>
  <si>
    <t>※助成金の額は、Ⅰ、Ⅲの合計に助成率を乗じ、千円未満を切り捨てた金額を記載してください。</t>
    <rPh sb="1" eb="3">
      <t>ジョセイ</t>
    </rPh>
    <rPh sb="3" eb="4">
      <t>キン</t>
    </rPh>
    <rPh sb="5" eb="6">
      <t>ガク</t>
    </rPh>
    <rPh sb="12" eb="14">
      <t>ゴウケイ</t>
    </rPh>
    <rPh sb="15" eb="17">
      <t>ジョセイ</t>
    </rPh>
    <rPh sb="17" eb="18">
      <t>リツ</t>
    </rPh>
    <rPh sb="19" eb="20">
      <t>ジョウ</t>
    </rPh>
    <rPh sb="22" eb="24">
      <t>センエン</t>
    </rPh>
    <rPh sb="24" eb="26">
      <t>ミマン</t>
    </rPh>
    <rPh sb="27" eb="28">
      <t>キ</t>
    </rPh>
    <rPh sb="29" eb="30">
      <t>ス</t>
    </rPh>
    <rPh sb="32" eb="34">
      <t>キンガク</t>
    </rPh>
    <rPh sb="35" eb="37">
      <t>キサイ</t>
    </rPh>
    <phoneticPr fontId="10"/>
  </si>
  <si>
    <t>＜＊助成率　最大１／２＞</t>
    <rPh sb="2" eb="4">
      <t>ジョセイ</t>
    </rPh>
    <rPh sb="4" eb="5">
      <t>リツ</t>
    </rPh>
    <rPh sb="6" eb="8">
      <t>サイダイ</t>
    </rPh>
    <phoneticPr fontId="4"/>
  </si>
  <si>
    <t>別紙２（様式第１関係）</t>
    <rPh sb="0" eb="2">
      <t>ベッシ</t>
    </rPh>
    <rPh sb="6" eb="7">
      <t>ダイ</t>
    </rPh>
    <phoneticPr fontId="4"/>
  </si>
  <si>
    <t>別紙２（様式第１関係）</t>
    <rPh sb="0" eb="2">
      <t>ベッシ</t>
    </rPh>
    <rPh sb="4" eb="6">
      <t>ヨウシキ</t>
    </rPh>
    <rPh sb="6" eb="7">
      <t>ダイ</t>
    </rPh>
    <rPh sb="8" eb="10">
      <t>カンケイ</t>
    </rPh>
    <phoneticPr fontId="4"/>
  </si>
  <si>
    <t>フォトレジスト塗布に必要な設備（対応する指針の規定２ (１)）</t>
    <rPh sb="7" eb="9">
      <t>トフ</t>
    </rPh>
    <rPh sb="10" eb="12">
      <t>ヒツヨウ</t>
    </rPh>
    <rPh sb="13" eb="15">
      <t>セツビ</t>
    </rPh>
    <phoneticPr fontId="10"/>
  </si>
  <si>
    <t>ウエハ表面への露光（パターン形成）に必要な設備（２ (２)）</t>
    <rPh sb="3" eb="5">
      <t>ヒョウメン</t>
    </rPh>
    <rPh sb="7" eb="9">
      <t>ロコウ</t>
    </rPh>
    <rPh sb="14" eb="16">
      <t>ケイセイ</t>
    </rPh>
    <rPh sb="18" eb="20">
      <t>ヒツヨウ</t>
    </rPh>
    <rPh sb="21" eb="23">
      <t>セツビ</t>
    </rPh>
    <phoneticPr fontId="10"/>
  </si>
  <si>
    <t>エッチングに必要な設備（２ (３)）</t>
    <rPh sb="6" eb="8">
      <t>ヒツヨウ</t>
    </rPh>
    <rPh sb="9" eb="11">
      <t>セツビ</t>
    </rPh>
    <phoneticPr fontId="10"/>
  </si>
  <si>
    <t>回路又はパターン設計に必要な装置（３ (１)）</t>
    <rPh sb="0" eb="2">
      <t>カイロ</t>
    </rPh>
    <rPh sb="2" eb="3">
      <t>マタ</t>
    </rPh>
    <rPh sb="8" eb="10">
      <t>セッケイ</t>
    </rPh>
    <rPh sb="11" eb="13">
      <t>ヒツヨウ</t>
    </rPh>
    <rPh sb="14" eb="16">
      <t>ソウチ</t>
    </rPh>
    <phoneticPr fontId="10"/>
  </si>
  <si>
    <t>フォトマスクの作成に必要な装置（３ (２)）</t>
    <rPh sb="7" eb="9">
      <t>サクセイ</t>
    </rPh>
    <rPh sb="10" eb="12">
      <t>ヒツヨウ</t>
    </rPh>
    <rPh sb="13" eb="15">
      <t>ソウチ</t>
    </rPh>
    <phoneticPr fontId="10"/>
  </si>
  <si>
    <t>ウエハの洗浄に必要な装置（３ (３)）</t>
    <rPh sb="4" eb="6">
      <t>センジョウ</t>
    </rPh>
    <rPh sb="7" eb="9">
      <t>ヒツヨウ</t>
    </rPh>
    <rPh sb="10" eb="12">
      <t>ソウチ</t>
    </rPh>
    <phoneticPr fontId="4"/>
  </si>
  <si>
    <t>ウエハの酸化に必要な設備（３ (４)）</t>
    <rPh sb="4" eb="6">
      <t>サンカ</t>
    </rPh>
    <rPh sb="7" eb="9">
      <t>ヒツヨウ</t>
    </rPh>
    <rPh sb="10" eb="12">
      <t>セツビ</t>
    </rPh>
    <phoneticPr fontId="4"/>
  </si>
  <si>
    <t>平坦化に必要な装置（３ (５)）</t>
    <rPh sb="0" eb="2">
      <t>ヘイタン</t>
    </rPh>
    <rPh sb="2" eb="3">
      <t>カ</t>
    </rPh>
    <rPh sb="4" eb="6">
      <t>ヒツヨウ</t>
    </rPh>
    <rPh sb="7" eb="9">
      <t>ソウチ</t>
    </rPh>
    <phoneticPr fontId="4"/>
  </si>
  <si>
    <t>電極・導線形成に必要な装置（３ (６)）</t>
    <rPh sb="0" eb="2">
      <t>デンキョク</t>
    </rPh>
    <rPh sb="3" eb="5">
      <t>ドウセン</t>
    </rPh>
    <rPh sb="5" eb="7">
      <t>ケイセイ</t>
    </rPh>
    <rPh sb="8" eb="10">
      <t>ヒツヨウ</t>
    </rPh>
    <rPh sb="11" eb="13">
      <t>ソウチ</t>
    </rPh>
    <phoneticPr fontId="10"/>
  </si>
  <si>
    <t>ウエハのダイシングに必要な装置（３ (８)）</t>
    <rPh sb="10" eb="12">
      <t>ヒツヨウ</t>
    </rPh>
    <rPh sb="13" eb="15">
      <t>ソウチ</t>
    </rPh>
    <phoneticPr fontId="4"/>
  </si>
  <si>
    <t>ウエハの運搬を行う設備（３ (９)）</t>
    <rPh sb="4" eb="6">
      <t>ウンパン</t>
    </rPh>
    <rPh sb="7" eb="8">
      <t>オコナ</t>
    </rPh>
    <rPh sb="9" eb="11">
      <t>セツビ</t>
    </rPh>
    <phoneticPr fontId="10"/>
  </si>
  <si>
    <t>フォトマスク作成外注（３ (２)）</t>
    <rPh sb="6" eb="8">
      <t>サクセイ</t>
    </rPh>
    <rPh sb="8" eb="10">
      <t>ガイチュウ</t>
    </rPh>
    <phoneticPr fontId="10"/>
  </si>
  <si>
    <t>※「特定高度情報通信技術活用システムの開発供給等の促進に関する指針」第四　一の２(1)～(3)若しくは３(１)～(10)の設備又は４の施設のいずれに該当するかを記載してください。</t>
    <rPh sb="80" eb="82">
      <t>キサイ</t>
    </rPh>
    <phoneticPr fontId="10"/>
  </si>
  <si>
    <t>助成事業の名称：</t>
    <rPh sb="0" eb="2">
      <t>ジョセイ</t>
    </rPh>
    <rPh sb="2" eb="4">
      <t>ジギョウ</t>
    </rPh>
    <rPh sb="5" eb="7">
      <t>メイショウ</t>
    </rPh>
    <phoneticPr fontId="4"/>
  </si>
  <si>
    <t>ウエハ検査・計測に必要な装置（３ (７)）</t>
    <rPh sb="3" eb="5">
      <t>ケンサ</t>
    </rPh>
    <rPh sb="6" eb="8">
      <t>ケイソク</t>
    </rPh>
    <rPh sb="9" eb="11">
      <t>ヒツヨウ</t>
    </rPh>
    <rPh sb="12" eb="14">
      <t>ソウチ</t>
    </rPh>
    <phoneticPr fontId="4"/>
  </si>
  <si>
    <t>装置立上げ用ウエハ</t>
    <rPh sb="0" eb="2">
      <t>ソウチ</t>
    </rPh>
    <rPh sb="2" eb="4">
      <t>タチア</t>
    </rPh>
    <rPh sb="5" eb="6">
      <t>ヨウ</t>
    </rPh>
    <phoneticPr fontId="4"/>
  </si>
  <si>
    <t>2026年4月1日版</t>
    <rPh sb="4" eb="5">
      <t>ネン</t>
    </rPh>
    <rPh sb="6" eb="7">
      <t>ガツ</t>
    </rPh>
    <rPh sb="8" eb="9">
      <t>ニチ</t>
    </rPh>
    <rPh sb="9" eb="10">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</si>
</sst>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lt;助成率　最大&quot;0/0&quot;&gt;&quot;"/>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6"/>
      <name val="ＭＳ Ｐゴシック"/>
      <family val="3"/>
      <charset val="128"/>
      <scheme val="minor"/>
    </font>
    <font>
      <sz val="11"/>
      <name val="ＭＳ Ｐゴシック"/>
      <family val="3"/>
      <charset val="128"/>
    </font>
    <font>
      <sz val="16"/>
      <name val="ＤＦ特太ゴシック体"/>
      <family val="3"/>
      <charset val="128"/>
    </font>
    <font>
      <sz val="10.5"/>
      <name val="Times New Roman"/>
      <family val="1"/>
    </font>
    <font>
      <b/>
      <sz val="11"/>
      <name val="ＭＳ ゴシック"/>
      <family val="3"/>
      <charset val="128"/>
    </font>
    <font>
      <sz val="16"/>
      <color theme="0"/>
      <name val="ＤＦ特太ゴシック体"/>
      <family val="3"/>
      <charset val="128"/>
    </font>
    <font>
      <u/>
      <sz val="9"/>
      <color rgb="FFFF0000"/>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s>
  <cellStyleXfs count="8">
    <xf numFmtId="0" fontId="0" fillId="0" borderId="0">
      <alignment vertical="center"/>
    </xf>
    <xf numFmtId="38" fontId="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1" fillId="0" borderId="0">
      <alignment vertical="center"/>
    </xf>
    <xf numFmtId="0" fontId="1" fillId="0" borderId="0">
      <alignment vertical="center"/>
    </xf>
  </cellStyleXfs>
  <cellXfs count="78">
    <xf numFmtId="0" fontId="0" fillId="0" borderId="0" xfId="0">
      <alignment vertical="center"/>
    </xf>
    <xf numFmtId="0" fontId="8"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2" borderId="12" xfId="0" applyFont="1" applyFill="1" applyBorder="1">
      <alignment vertical="center"/>
    </xf>
    <xf numFmtId="0" fontId="5" fillId="2" borderId="3" xfId="0" applyFont="1" applyFill="1" applyBorder="1">
      <alignment vertical="center"/>
    </xf>
    <xf numFmtId="38" fontId="5" fillId="2" borderId="3" xfId="1" applyFont="1" applyFill="1" applyBorder="1">
      <alignment vertical="center"/>
    </xf>
    <xf numFmtId="38" fontId="5" fillId="0" borderId="2" xfId="1" applyFont="1" applyBorder="1">
      <alignment vertical="center"/>
    </xf>
    <xf numFmtId="38" fontId="5" fillId="0" borderId="4" xfId="0" applyNumberFormat="1" applyFont="1" applyBorder="1">
      <alignment vertical="center"/>
    </xf>
    <xf numFmtId="0" fontId="5" fillId="0" borderId="8" xfId="0" applyFont="1" applyBorder="1">
      <alignment vertical="center"/>
    </xf>
    <xf numFmtId="0" fontId="5" fillId="0" borderId="0" xfId="0" applyFont="1" applyAlignment="1">
      <alignment horizontal="left" vertical="center"/>
    </xf>
    <xf numFmtId="38" fontId="6" fillId="0" borderId="2" xfId="1" applyFont="1" applyBorder="1">
      <alignment vertical="center"/>
    </xf>
    <xf numFmtId="38" fontId="8" fillId="0" borderId="0" xfId="1" applyFont="1">
      <alignment vertical="center"/>
    </xf>
    <xf numFmtId="38" fontId="5" fillId="0" borderId="0" xfId="1" applyFont="1" applyAlignment="1">
      <alignment vertical="center"/>
    </xf>
    <xf numFmtId="38" fontId="5" fillId="0" borderId="0" xfId="1" applyFont="1">
      <alignment vertical="center"/>
    </xf>
    <xf numFmtId="38" fontId="5" fillId="0" borderId="1" xfId="1" applyFont="1" applyBorder="1" applyAlignment="1">
      <alignment horizontal="center" vertical="center"/>
    </xf>
    <xf numFmtId="38" fontId="5" fillId="0" borderId="0" xfId="1" applyFont="1" applyFill="1">
      <alignment vertical="center"/>
    </xf>
    <xf numFmtId="38" fontId="5" fillId="0" borderId="1" xfId="1" applyFont="1" applyBorder="1">
      <alignment vertical="center"/>
    </xf>
    <xf numFmtId="40" fontId="5" fillId="0" borderId="0" xfId="1" applyNumberFormat="1" applyFont="1" applyFill="1">
      <alignment vertical="center"/>
    </xf>
    <xf numFmtId="40" fontId="5" fillId="0" borderId="0" xfId="1" applyNumberFormat="1" applyFont="1">
      <alignment vertical="center"/>
    </xf>
    <xf numFmtId="38" fontId="5" fillId="0" borderId="1" xfId="1" applyFont="1" applyFill="1" applyBorder="1">
      <alignment vertical="center"/>
    </xf>
    <xf numFmtId="38" fontId="5" fillId="0" borderId="0" xfId="1" applyFont="1" applyBorder="1" applyAlignment="1">
      <alignment horizontal="left" vertical="center"/>
    </xf>
    <xf numFmtId="38" fontId="5" fillId="0" borderId="0" xfId="1" applyFont="1" applyBorder="1">
      <alignment vertical="center"/>
    </xf>
    <xf numFmtId="0" fontId="13" fillId="0" borderId="0" xfId="0" applyFont="1" applyAlignment="1">
      <alignment horizontal="left" vertical="center"/>
    </xf>
    <xf numFmtId="38" fontId="12" fillId="0" borderId="0" xfId="1" applyFont="1" applyFill="1" applyAlignment="1">
      <alignment horizontal="center" vertical="center"/>
    </xf>
    <xf numFmtId="0" fontId="5" fillId="0" borderId="0" xfId="0" applyFont="1" applyAlignment="1">
      <alignment horizontal="right" vertical="center"/>
    </xf>
    <xf numFmtId="38" fontId="5" fillId="0" borderId="9" xfId="1" applyFont="1" applyBorder="1" applyAlignment="1">
      <alignment horizontal="center" vertical="center"/>
    </xf>
    <xf numFmtId="38" fontId="5" fillId="0" borderId="0" xfId="1" applyFont="1" applyAlignment="1">
      <alignment horizontal="center" vertical="center"/>
    </xf>
    <xf numFmtId="38" fontId="5" fillId="0" borderId="9" xfId="1" applyFont="1" applyBorder="1">
      <alignment vertical="center"/>
    </xf>
    <xf numFmtId="38" fontId="5" fillId="0" borderId="10" xfId="1" applyFont="1" applyBorder="1">
      <alignment vertical="center"/>
    </xf>
    <xf numFmtId="38" fontId="5" fillId="0" borderId="11" xfId="1" applyFont="1" applyBorder="1">
      <alignment vertical="center"/>
    </xf>
    <xf numFmtId="38" fontId="5" fillId="0" borderId="1" xfId="1" applyFont="1" applyBorder="1" applyAlignment="1">
      <alignment horizontal="left" vertical="center"/>
    </xf>
    <xf numFmtId="38" fontId="5" fillId="0" borderId="6" xfId="1" applyFont="1" applyBorder="1">
      <alignment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6" fillId="0" borderId="14" xfId="0" applyFont="1" applyBorder="1" applyAlignment="1">
      <alignment horizontal="center" vertical="center"/>
    </xf>
    <xf numFmtId="0" fontId="5" fillId="2" borderId="13" xfId="0" applyFont="1" applyFill="1" applyBorder="1">
      <alignment vertical="center"/>
    </xf>
    <xf numFmtId="38" fontId="6" fillId="2" borderId="12" xfId="1" applyFont="1" applyFill="1" applyBorder="1">
      <alignment vertical="center"/>
    </xf>
    <xf numFmtId="0" fontId="5" fillId="0" borderId="2" xfId="0" applyFont="1" applyBorder="1">
      <alignment vertical="center"/>
    </xf>
    <xf numFmtId="0" fontId="5" fillId="0" borderId="7" xfId="0" applyFont="1" applyBorder="1" applyAlignment="1">
      <alignment horizontal="right" vertical="center"/>
    </xf>
    <xf numFmtId="0" fontId="5" fillId="0" borderId="7" xfId="0" applyFont="1" applyBorder="1">
      <alignment vertical="center"/>
    </xf>
    <xf numFmtId="0" fontId="5" fillId="2" borderId="2" xfId="0" applyFont="1" applyFill="1" applyBorder="1">
      <alignment vertical="center"/>
    </xf>
    <xf numFmtId="0" fontId="5" fillId="2" borderId="0" xfId="0" applyFont="1" applyFill="1">
      <alignment vertical="center"/>
    </xf>
    <xf numFmtId="38" fontId="5" fillId="2" borderId="0" xfId="1" applyFont="1" applyFill="1" applyBorder="1">
      <alignment vertical="center"/>
    </xf>
    <xf numFmtId="0" fontId="5" fillId="2" borderId="7" xfId="0" applyFont="1" applyFill="1" applyBorder="1">
      <alignment vertical="center"/>
    </xf>
    <xf numFmtId="38" fontId="6" fillId="2" borderId="2" xfId="1" applyFont="1" applyFill="1" applyBorder="1">
      <alignment vertical="center"/>
    </xf>
    <xf numFmtId="38" fontId="6" fillId="2" borderId="16" xfId="1" applyFont="1" applyFill="1" applyBorder="1">
      <alignment vertical="center"/>
    </xf>
    <xf numFmtId="38" fontId="6" fillId="0" borderId="17" xfId="0" applyNumberFormat="1" applyFont="1" applyBorder="1" applyAlignment="1">
      <alignment horizontal="right" vertical="center"/>
    </xf>
    <xf numFmtId="176" fontId="5" fillId="0" borderId="0" xfId="1" applyNumberFormat="1" applyFont="1" applyBorder="1" applyAlignment="1">
      <alignment horizontal="left" vertical="center"/>
    </xf>
    <xf numFmtId="38" fontId="5" fillId="0" borderId="2" xfId="1" applyFont="1" applyBorder="1" applyAlignment="1">
      <alignment horizontal="right" vertical="center"/>
    </xf>
    <xf numFmtId="38" fontId="9" fillId="0" borderId="0" xfId="1" applyFont="1" applyAlignment="1">
      <alignment horizontal="right" vertical="center"/>
    </xf>
    <xf numFmtId="0" fontId="14" fillId="0" borderId="0" xfId="0" applyFont="1">
      <alignment vertical="center"/>
    </xf>
    <xf numFmtId="38" fontId="16" fillId="0" borderId="0" xfId="1" applyFont="1">
      <alignment vertical="center"/>
    </xf>
    <xf numFmtId="38" fontId="8" fillId="0" borderId="0" xfId="1" applyFont="1" applyAlignment="1">
      <alignment horizontal="right" vertical="center"/>
    </xf>
    <xf numFmtId="38" fontId="15" fillId="3" borderId="0" xfId="1" applyFont="1" applyFill="1" applyAlignment="1">
      <alignment horizontal="center" vertical="center"/>
    </xf>
    <xf numFmtId="38" fontId="5" fillId="0" borderId="4" xfId="1" applyFont="1" applyBorder="1" applyAlignment="1">
      <alignment horizontal="left" vertical="center"/>
    </xf>
    <xf numFmtId="38" fontId="5" fillId="0" borderId="8" xfId="1" applyFont="1" applyBorder="1" applyAlignment="1">
      <alignment horizontal="left" vertical="center"/>
    </xf>
    <xf numFmtId="38" fontId="5" fillId="0" borderId="4" xfId="1" applyFont="1" applyFill="1" applyBorder="1" applyAlignment="1">
      <alignment horizontal="left" vertical="center"/>
    </xf>
    <xf numFmtId="38" fontId="5" fillId="0" borderId="8" xfId="1" applyFont="1" applyFill="1" applyBorder="1" applyAlignment="1">
      <alignment horizontal="left" vertical="center"/>
    </xf>
    <xf numFmtId="38" fontId="5" fillId="0" borderId="6" xfId="1" applyFont="1" applyBorder="1" applyAlignment="1">
      <alignment horizontal="right" vertical="center"/>
    </xf>
    <xf numFmtId="0" fontId="8" fillId="0" borderId="8" xfId="0" applyFont="1" applyBorder="1" applyAlignment="1">
      <alignment horizontal="left" vertical="center"/>
    </xf>
    <xf numFmtId="0" fontId="5" fillId="0" borderId="0" xfId="0" applyFont="1" applyAlignment="1">
      <alignment horizontal="left" vertical="center" wrapText="1"/>
    </xf>
    <xf numFmtId="0" fontId="8" fillId="0" borderId="0" xfId="0" applyFont="1" applyAlignment="1">
      <alignment vertical="center" wrapText="1"/>
    </xf>
    <xf numFmtId="0" fontId="15" fillId="3" borderId="0" xfId="0" applyFont="1" applyFill="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left" vertical="center"/>
    </xf>
    <xf numFmtId="38" fontId="9" fillId="0" borderId="0" xfId="1" applyFont="1" applyAlignment="1">
      <alignment horizontal="center" vertical="center"/>
    </xf>
    <xf numFmtId="38" fontId="9" fillId="0" borderId="0" xfId="1" applyFont="1" applyAlignment="1">
      <alignment horizontal="right" vertical="center"/>
    </xf>
    <xf numFmtId="38" fontId="6" fillId="0" borderId="18" xfId="0" applyNumberFormat="1" applyFont="1" applyBorder="1" applyAlignment="1">
      <alignment horizontal="center" vertical="center"/>
    </xf>
    <xf numFmtId="38" fontId="6" fillId="0" borderId="19"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left" vertical="center"/>
    </xf>
    <xf numFmtId="0" fontId="8" fillId="0" borderId="6" xfId="0" applyFont="1" applyBorder="1">
      <alignment vertical="center"/>
    </xf>
    <xf numFmtId="0" fontId="5" fillId="0" borderId="0" xfId="0" applyFont="1">
      <alignment vertical="center"/>
    </xf>
    <xf numFmtId="0" fontId="8" fillId="0" borderId="0" xfId="0" applyFont="1">
      <alignment vertical="center"/>
    </xf>
  </cellXfs>
  <cellStyles count="8">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2 2" xfId="6" xr:uid="{1495D49E-C7E6-410D-A0E4-33C8CB793F0E}"/>
    <cellStyle name="標準 3" xfId="4" xr:uid="{00000000-0005-0000-0000-000005000000}"/>
    <cellStyle name="標準 4" xfId="7" xr:uid="{22C3BEE6-7DD8-474E-8200-E16F1DD2DA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1042148</xdr:colOff>
      <xdr:row>23</xdr:row>
      <xdr:rowOff>156883</xdr:rowOff>
    </xdr:from>
    <xdr:to>
      <xdr:col>9</xdr:col>
      <xdr:colOff>1047751</xdr:colOff>
      <xdr:row>27</xdr:row>
      <xdr:rowOff>158485</xdr:rowOff>
    </xdr:to>
    <xdr:sp macro="" textlink="">
      <xdr:nvSpPr>
        <xdr:cNvPr id="2" name="角丸四角形吹き出し 2">
          <a:extLst>
            <a:ext uri="{FF2B5EF4-FFF2-40B4-BE49-F238E27FC236}">
              <a16:creationId xmlns:a16="http://schemas.microsoft.com/office/drawing/2014/main" id="{0FCA7CA9-A45F-444A-8AC1-F5AF7E7EC20F}"/>
            </a:ext>
          </a:extLst>
        </xdr:cNvPr>
        <xdr:cNvSpPr/>
      </xdr:nvSpPr>
      <xdr:spPr>
        <a:xfrm>
          <a:off x="2857501" y="4336677"/>
          <a:ext cx="5238750" cy="673955"/>
        </a:xfrm>
        <a:prstGeom prst="wedgeRoundRectCallout">
          <a:avLst>
            <a:gd name="adj1" fmla="val -44330"/>
            <a:gd name="adj2" fmla="val -195203"/>
            <a:gd name="adj3" fmla="val 16667"/>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1100" b="1">
              <a:solidFill>
                <a:sysClr val="windowText" lastClr="000000"/>
              </a:solidFill>
              <a:latin typeface="ＭＳ ゴシック" pitchFamily="49" charset="-128"/>
              <a:ea typeface="ＭＳ ゴシック" pitchFamily="49" charset="-128"/>
            </a:rPr>
            <a:t>「機械装置等製作・購入費」は、特定高度情報通信技術活用システムの開発供給等の促進に関する指針第四　一の２</a:t>
          </a:r>
          <a:r>
            <a:rPr kumimoji="1" lang="en-US" altLang="ja-JP" sz="1100" b="1">
              <a:solidFill>
                <a:sysClr val="windowText" lastClr="000000"/>
              </a:solidFill>
              <a:latin typeface="ＭＳ ゴシック" pitchFamily="49" charset="-128"/>
              <a:ea typeface="ＭＳ ゴシック" pitchFamily="49" charset="-128"/>
            </a:rPr>
            <a:t>(1)</a:t>
          </a:r>
          <a:r>
            <a:rPr kumimoji="1" lang="ja-JP" altLang="en-US" sz="1100" b="1">
              <a:solidFill>
                <a:sysClr val="windowText" lastClr="000000"/>
              </a:solidFill>
              <a:latin typeface="ＭＳ ゴシック" pitchFamily="49" charset="-128"/>
              <a:ea typeface="ＭＳ ゴシック" pitchFamily="49" charset="-128"/>
            </a:rPr>
            <a:t>～</a:t>
          </a:r>
          <a:r>
            <a:rPr kumimoji="1" lang="en-US" altLang="ja-JP" sz="1100" b="1">
              <a:solidFill>
                <a:sysClr val="windowText" lastClr="000000"/>
              </a:solidFill>
              <a:latin typeface="ＭＳ ゴシック" pitchFamily="49" charset="-128"/>
              <a:ea typeface="ＭＳ ゴシック" pitchFamily="49" charset="-128"/>
            </a:rPr>
            <a:t>(3)</a:t>
          </a:r>
          <a:r>
            <a:rPr kumimoji="1" lang="ja-JP" altLang="en-US" sz="1100" b="1">
              <a:solidFill>
                <a:sysClr val="windowText" lastClr="000000"/>
              </a:solidFill>
              <a:latin typeface="ＭＳ ゴシック" pitchFamily="49" charset="-128"/>
              <a:ea typeface="ＭＳ ゴシック" pitchFamily="49" charset="-128"/>
            </a:rPr>
            <a:t>若しくは３</a:t>
          </a:r>
          <a:r>
            <a:rPr kumimoji="1" lang="en-US" altLang="ja-JP" sz="1100" b="1">
              <a:solidFill>
                <a:sysClr val="windowText" lastClr="000000"/>
              </a:solidFill>
              <a:latin typeface="ＭＳ ゴシック" pitchFamily="49" charset="-128"/>
              <a:ea typeface="ＭＳ ゴシック" pitchFamily="49" charset="-128"/>
            </a:rPr>
            <a:t>(1)</a:t>
          </a:r>
          <a:r>
            <a:rPr kumimoji="1" lang="ja-JP" altLang="en-US" sz="1100" b="1">
              <a:solidFill>
                <a:sysClr val="windowText" lastClr="000000"/>
              </a:solidFill>
              <a:latin typeface="ＭＳ ゴシック" pitchFamily="49" charset="-128"/>
              <a:ea typeface="ＭＳ ゴシック" pitchFamily="49" charset="-128"/>
            </a:rPr>
            <a:t>～</a:t>
          </a:r>
          <a:r>
            <a:rPr kumimoji="1" lang="en-US" altLang="ja-JP" sz="1100" b="1">
              <a:solidFill>
                <a:sysClr val="windowText" lastClr="000000"/>
              </a:solidFill>
              <a:latin typeface="ＭＳ ゴシック" pitchFamily="49" charset="-128"/>
              <a:ea typeface="ＭＳ ゴシック" pitchFamily="49" charset="-128"/>
            </a:rPr>
            <a:t>(10)</a:t>
          </a:r>
          <a:r>
            <a:rPr kumimoji="1" lang="ja-JP" altLang="en-US" sz="1100" b="1">
              <a:solidFill>
                <a:sysClr val="windowText" lastClr="000000"/>
              </a:solidFill>
              <a:latin typeface="ＭＳ ゴシック" pitchFamily="49" charset="-128"/>
              <a:ea typeface="ＭＳ ゴシック" pitchFamily="49" charset="-128"/>
            </a:rPr>
            <a:t>の設備又は４の施設に分類して用途（スペック）が解るよう記載してください。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78440</xdr:colOff>
      <xdr:row>32</xdr:row>
      <xdr:rowOff>44822</xdr:rowOff>
    </xdr:from>
    <xdr:to>
      <xdr:col>8</xdr:col>
      <xdr:colOff>1030940</xdr:colOff>
      <xdr:row>36</xdr:row>
      <xdr:rowOff>11205</xdr:rowOff>
    </xdr:to>
    <xdr:sp macro="" textlink="">
      <xdr:nvSpPr>
        <xdr:cNvPr id="2" name="角丸四角形吹き出し 2">
          <a:extLst>
            <a:ext uri="{FF2B5EF4-FFF2-40B4-BE49-F238E27FC236}">
              <a16:creationId xmlns:a16="http://schemas.microsoft.com/office/drawing/2014/main" id="{47C65E35-956A-4A51-A24A-87F4B9178155}"/>
            </a:ext>
          </a:extLst>
        </xdr:cNvPr>
        <xdr:cNvSpPr/>
      </xdr:nvSpPr>
      <xdr:spPr>
        <a:xfrm>
          <a:off x="4827333" y="5977536"/>
          <a:ext cx="5238750" cy="673955"/>
        </a:xfrm>
        <a:prstGeom prst="wedgeRoundRectCallout">
          <a:avLst>
            <a:gd name="adj1" fmla="val -44330"/>
            <a:gd name="adj2" fmla="val -195203"/>
            <a:gd name="adj3" fmla="val 16667"/>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1100" b="1">
              <a:solidFill>
                <a:sysClr val="windowText" lastClr="000000"/>
              </a:solidFill>
              <a:latin typeface="ＭＳ ゴシック" pitchFamily="49" charset="-128"/>
              <a:ea typeface="ＭＳ ゴシック" pitchFamily="49" charset="-128"/>
            </a:rPr>
            <a:t>「機械装置等製作・購入費」は、特定高度情報通信技術活用システムの開発供給等の促進に関する指針第四　一の２</a:t>
          </a:r>
          <a:r>
            <a:rPr kumimoji="1" lang="en-US" altLang="ja-JP" sz="1100" b="1">
              <a:solidFill>
                <a:sysClr val="windowText" lastClr="000000"/>
              </a:solidFill>
              <a:latin typeface="ＭＳ ゴシック" pitchFamily="49" charset="-128"/>
              <a:ea typeface="ＭＳ ゴシック" pitchFamily="49" charset="-128"/>
            </a:rPr>
            <a:t>(1)</a:t>
          </a:r>
          <a:r>
            <a:rPr kumimoji="1" lang="ja-JP" altLang="en-US" sz="1100" b="1">
              <a:solidFill>
                <a:sysClr val="windowText" lastClr="000000"/>
              </a:solidFill>
              <a:latin typeface="ＭＳ ゴシック" pitchFamily="49" charset="-128"/>
              <a:ea typeface="ＭＳ ゴシック" pitchFamily="49" charset="-128"/>
            </a:rPr>
            <a:t>～</a:t>
          </a:r>
          <a:r>
            <a:rPr kumimoji="1" lang="en-US" altLang="ja-JP" sz="1100" b="1">
              <a:solidFill>
                <a:sysClr val="windowText" lastClr="000000"/>
              </a:solidFill>
              <a:latin typeface="ＭＳ ゴシック" pitchFamily="49" charset="-128"/>
              <a:ea typeface="ＭＳ ゴシック" pitchFamily="49" charset="-128"/>
            </a:rPr>
            <a:t>(3)</a:t>
          </a:r>
          <a:r>
            <a:rPr kumimoji="1" lang="ja-JP" altLang="en-US" sz="1100" b="1">
              <a:solidFill>
                <a:sysClr val="windowText" lastClr="000000"/>
              </a:solidFill>
              <a:latin typeface="ＭＳ ゴシック" pitchFamily="49" charset="-128"/>
              <a:ea typeface="ＭＳ ゴシック" pitchFamily="49" charset="-128"/>
            </a:rPr>
            <a:t>若しくは３</a:t>
          </a:r>
          <a:r>
            <a:rPr kumimoji="1" lang="en-US" altLang="ja-JP" sz="1100" b="1">
              <a:solidFill>
                <a:sysClr val="windowText" lastClr="000000"/>
              </a:solidFill>
              <a:latin typeface="ＭＳ ゴシック" pitchFamily="49" charset="-128"/>
              <a:ea typeface="ＭＳ ゴシック" pitchFamily="49" charset="-128"/>
            </a:rPr>
            <a:t>(1)</a:t>
          </a:r>
          <a:r>
            <a:rPr kumimoji="1" lang="ja-JP" altLang="en-US" sz="1100" b="1">
              <a:solidFill>
                <a:sysClr val="windowText" lastClr="000000"/>
              </a:solidFill>
              <a:latin typeface="ＭＳ ゴシック" pitchFamily="49" charset="-128"/>
              <a:ea typeface="ＭＳ ゴシック" pitchFamily="49" charset="-128"/>
            </a:rPr>
            <a:t>～</a:t>
          </a:r>
          <a:r>
            <a:rPr kumimoji="1" lang="en-US" altLang="ja-JP" sz="1100" b="1">
              <a:solidFill>
                <a:sysClr val="windowText" lastClr="000000"/>
              </a:solidFill>
              <a:latin typeface="ＭＳ ゴシック" pitchFamily="49" charset="-128"/>
              <a:ea typeface="ＭＳ ゴシック" pitchFamily="49" charset="-128"/>
            </a:rPr>
            <a:t>(10)</a:t>
          </a:r>
          <a:r>
            <a:rPr kumimoji="1" lang="ja-JP" altLang="en-US" sz="1100" b="1">
              <a:solidFill>
                <a:sysClr val="windowText" lastClr="000000"/>
              </a:solidFill>
              <a:latin typeface="ＭＳ ゴシック" pitchFamily="49" charset="-128"/>
              <a:ea typeface="ＭＳ ゴシック" pitchFamily="49" charset="-128"/>
            </a:rPr>
            <a:t>の設備又は４の施設に分類して用途（スペック）が解るよう記載してください。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7"/>
  <sheetViews>
    <sheetView showGridLines="0" tabSelected="1" zoomScale="115" zoomScaleNormal="115" workbookViewId="0">
      <selection activeCell="A12" sqref="A12"/>
    </sheetView>
  </sheetViews>
  <sheetFormatPr defaultColWidth="9" defaultRowHeight="13" x14ac:dyDescent="0.2"/>
  <cols>
    <col min="1" max="1" width="22.08984375" style="13" customWidth="1"/>
    <col min="2" max="2" width="28.08984375" style="13" customWidth="1"/>
    <col min="3" max="3" width="13" style="13" bestFit="1" customWidth="1"/>
    <col min="4" max="4" width="12.26953125" style="13" bestFit="1" customWidth="1"/>
    <col min="5" max="6" width="11.08984375" style="13" bestFit="1" customWidth="1"/>
    <col min="7" max="16384" width="9" style="13"/>
  </cols>
  <sheetData>
    <row r="1" spans="1:12" ht="19" x14ac:dyDescent="0.2">
      <c r="F1" s="51" t="s">
        <v>97</v>
      </c>
    </row>
    <row r="2" spans="1:12" ht="19.5" x14ac:dyDescent="0.2">
      <c r="A2" s="55" t="s">
        <v>1</v>
      </c>
      <c r="B2" s="55"/>
      <c r="C2" s="55"/>
      <c r="D2" s="55"/>
      <c r="E2" s="55"/>
      <c r="F2" s="55"/>
    </row>
    <row r="3" spans="1:12" ht="18.75" customHeight="1" x14ac:dyDescent="0.2"/>
    <row r="4" spans="1:12" s="15" customFormat="1" ht="18.75" customHeight="1" x14ac:dyDescent="0.2">
      <c r="A4" s="14" t="s">
        <v>2</v>
      </c>
      <c r="B4" s="14"/>
    </row>
    <row r="5" spans="1:12" s="15" customFormat="1" ht="18.75" customHeight="1" x14ac:dyDescent="0.2">
      <c r="A5" s="14" t="s">
        <v>111</v>
      </c>
      <c r="B5" s="14"/>
    </row>
    <row r="6" spans="1:12" s="15" customFormat="1" ht="18.75" customHeight="1" x14ac:dyDescent="0.2">
      <c r="A6" s="14"/>
      <c r="B6" s="14"/>
      <c r="D6" s="60" t="s">
        <v>3</v>
      </c>
      <c r="E6" s="60"/>
      <c r="F6" s="60"/>
    </row>
    <row r="7" spans="1:12" s="15" customFormat="1" ht="27" customHeight="1" x14ac:dyDescent="0.2">
      <c r="A7" s="56" t="s">
        <v>0</v>
      </c>
      <c r="B7" s="61"/>
      <c r="C7" s="16" t="s">
        <v>4</v>
      </c>
      <c r="D7" s="16" t="s">
        <v>5</v>
      </c>
      <c r="E7" s="16" t="s">
        <v>6</v>
      </c>
      <c r="F7" s="16" t="s">
        <v>7</v>
      </c>
      <c r="I7" s="17"/>
    </row>
    <row r="8" spans="1:12" s="15" customFormat="1" ht="27" customHeight="1" x14ac:dyDescent="0.2">
      <c r="A8" s="56" t="s">
        <v>8</v>
      </c>
      <c r="B8" s="57"/>
      <c r="C8" s="18">
        <f>SUM(D8:F8)</f>
        <v>0</v>
      </c>
      <c r="D8" s="18">
        <v>0</v>
      </c>
      <c r="E8" s="18">
        <v>0</v>
      </c>
      <c r="F8" s="18">
        <v>0</v>
      </c>
      <c r="I8" s="19"/>
      <c r="J8" s="20"/>
      <c r="K8" s="20"/>
      <c r="L8" s="20"/>
    </row>
    <row r="9" spans="1:12" s="17" customFormat="1" ht="27" customHeight="1" x14ac:dyDescent="0.2">
      <c r="A9" s="58" t="s">
        <v>52</v>
      </c>
      <c r="B9" s="59"/>
      <c r="C9" s="21">
        <f>SUM(D9:F9)</f>
        <v>0</v>
      </c>
      <c r="D9" s="21">
        <v>0</v>
      </c>
      <c r="E9" s="21">
        <v>0</v>
      </c>
      <c r="F9" s="21">
        <v>0</v>
      </c>
      <c r="I9" s="19"/>
      <c r="J9" s="20"/>
      <c r="K9" s="20"/>
      <c r="L9" s="20"/>
    </row>
    <row r="10" spans="1:12" s="15" customFormat="1" ht="27" customHeight="1" x14ac:dyDescent="0.2">
      <c r="A10" s="56" t="s">
        <v>9</v>
      </c>
      <c r="B10" s="57"/>
      <c r="C10" s="18">
        <f>SUM(C8,C9)</f>
        <v>0</v>
      </c>
      <c r="D10" s="18">
        <f>SUM(D8,D9)</f>
        <v>0</v>
      </c>
      <c r="E10" s="18">
        <f>SUM(E8,E9)</f>
        <v>0</v>
      </c>
      <c r="F10" s="18">
        <f>SUM(F8,F9)</f>
        <v>0</v>
      </c>
      <c r="I10" s="20"/>
      <c r="J10" s="20"/>
      <c r="K10" s="20"/>
      <c r="L10" s="20"/>
    </row>
    <row r="11" spans="1:12" s="15" customFormat="1" ht="27" customHeight="1" x14ac:dyDescent="0.2">
      <c r="A11" s="56" t="s">
        <v>10</v>
      </c>
      <c r="B11" s="57"/>
      <c r="C11" s="18">
        <v>0</v>
      </c>
      <c r="D11" s="18">
        <v>0</v>
      </c>
      <c r="E11" s="18">
        <v>0</v>
      </c>
      <c r="F11" s="18">
        <v>0</v>
      </c>
      <c r="I11" s="20"/>
      <c r="J11" s="20"/>
      <c r="K11" s="20"/>
      <c r="L11" s="20"/>
    </row>
    <row r="12" spans="1:12" s="15" customFormat="1" ht="27" customHeight="1" x14ac:dyDescent="0.2">
      <c r="A12" s="22" t="s">
        <v>95</v>
      </c>
      <c r="B12" s="22"/>
      <c r="C12" s="23"/>
      <c r="D12" s="23"/>
      <c r="E12" s="23"/>
      <c r="F12" s="23"/>
      <c r="I12" s="20"/>
      <c r="J12" s="20"/>
      <c r="K12" s="20"/>
      <c r="L12" s="20"/>
    </row>
    <row r="13" spans="1:12" x14ac:dyDescent="0.2">
      <c r="A13" s="11"/>
      <c r="F13" s="54" t="s">
        <v>114</v>
      </c>
    </row>
    <row r="14" spans="1:12" x14ac:dyDescent="0.2">
      <c r="A14" s="11"/>
    </row>
    <row r="15" spans="1:12" x14ac:dyDescent="0.2">
      <c r="A15" s="11"/>
    </row>
    <row r="16" spans="1:12" x14ac:dyDescent="0.2">
      <c r="A16" s="11"/>
    </row>
    <row r="17" spans="1:1" ht="13.5" x14ac:dyDescent="0.2">
      <c r="A17" s="24"/>
    </row>
  </sheetData>
  <mergeCells count="7">
    <mergeCell ref="A2:F2"/>
    <mergeCell ref="A8:B8"/>
    <mergeCell ref="A11:B11"/>
    <mergeCell ref="A9:B9"/>
    <mergeCell ref="A10:B10"/>
    <mergeCell ref="D6:F6"/>
    <mergeCell ref="A7:B7"/>
  </mergeCells>
  <phoneticPr fontId="4"/>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3"/>
  <sheetViews>
    <sheetView showGridLines="0" zoomScale="85" zoomScaleNormal="85" workbookViewId="0">
      <selection activeCell="A23" sqref="A23:E23"/>
    </sheetView>
  </sheetViews>
  <sheetFormatPr defaultColWidth="9" defaultRowHeight="13" x14ac:dyDescent="0.2"/>
  <cols>
    <col min="1" max="1" width="35.36328125" style="1" bestFit="1" customWidth="1"/>
    <col min="2" max="5" width="13.453125" style="1" customWidth="1"/>
    <col min="6" max="16384" width="9" style="1"/>
  </cols>
  <sheetData>
    <row r="1" spans="1:5" ht="19" x14ac:dyDescent="0.2">
      <c r="E1" s="51" t="s">
        <v>96</v>
      </c>
    </row>
    <row r="2" spans="1:5" ht="19.5" x14ac:dyDescent="0.2">
      <c r="A2" s="55" t="s">
        <v>11</v>
      </c>
      <c r="B2" s="55"/>
      <c r="C2" s="55"/>
      <c r="D2" s="55"/>
      <c r="E2" s="55"/>
    </row>
    <row r="3" spans="1:5" ht="19.5" x14ac:dyDescent="0.2">
      <c r="A3" s="25"/>
      <c r="B3" s="25"/>
      <c r="C3" s="25"/>
      <c r="D3" s="25"/>
      <c r="E3" s="25"/>
    </row>
    <row r="4" spans="1:5" s="15" customFormat="1" ht="19.5" customHeight="1" x14ac:dyDescent="0.2">
      <c r="A4" s="15" t="s">
        <v>12</v>
      </c>
    </row>
    <row r="5" spans="1:5" s="2" customFormat="1" ht="19.5" customHeight="1" x14ac:dyDescent="0.2">
      <c r="A5" s="15" t="s">
        <v>111</v>
      </c>
    </row>
    <row r="6" spans="1:5" s="2" customFormat="1" ht="19.5" customHeight="1" x14ac:dyDescent="0.2">
      <c r="A6" s="2" t="s">
        <v>53</v>
      </c>
    </row>
    <row r="7" spans="1:5" s="2" customFormat="1" ht="22.5" customHeight="1" x14ac:dyDescent="0.2">
      <c r="E7" s="26" t="s">
        <v>3</v>
      </c>
    </row>
    <row r="8" spans="1:5" s="28" customFormat="1" ht="22.5" customHeight="1" x14ac:dyDescent="0.2">
      <c r="A8" s="27" t="s">
        <v>13</v>
      </c>
      <c r="B8" s="27" t="s">
        <v>4</v>
      </c>
      <c r="C8" s="16" t="s">
        <v>5</v>
      </c>
      <c r="D8" s="16" t="s">
        <v>6</v>
      </c>
      <c r="E8" s="16" t="s">
        <v>7</v>
      </c>
    </row>
    <row r="9" spans="1:5" s="15" customFormat="1" ht="22.5" customHeight="1" x14ac:dyDescent="0.2">
      <c r="A9" s="29" t="s">
        <v>14</v>
      </c>
      <c r="B9" s="29">
        <f>SUM(C9:E9)</f>
        <v>0</v>
      </c>
      <c r="C9" s="29">
        <f>SUM(C10:C12)</f>
        <v>0</v>
      </c>
      <c r="D9" s="29">
        <f>SUM(D10:D12)</f>
        <v>0</v>
      </c>
      <c r="E9" s="29">
        <f>SUM(E10:E12)</f>
        <v>0</v>
      </c>
    </row>
    <row r="10" spans="1:5" s="15" customFormat="1" ht="22.5" customHeight="1" x14ac:dyDescent="0.2">
      <c r="A10" s="30" t="s">
        <v>15</v>
      </c>
      <c r="B10" s="30">
        <f>SUM(C10:E10)</f>
        <v>0</v>
      </c>
      <c r="C10" s="30"/>
      <c r="D10" s="30"/>
      <c r="E10" s="30"/>
    </row>
    <row r="11" spans="1:5" s="15" customFormat="1" ht="22.5" customHeight="1" x14ac:dyDescent="0.2">
      <c r="A11" s="30" t="s">
        <v>16</v>
      </c>
      <c r="B11" s="30">
        <f>SUM(C11:E11)</f>
        <v>0</v>
      </c>
      <c r="C11" s="30"/>
      <c r="D11" s="30"/>
      <c r="E11" s="30"/>
    </row>
    <row r="12" spans="1:5" s="15" customFormat="1" ht="22.5" customHeight="1" x14ac:dyDescent="0.2">
      <c r="A12" s="31" t="s">
        <v>17</v>
      </c>
      <c r="B12" s="31">
        <f t="shared" ref="B12" si="0">SUM(C12:E12)</f>
        <v>0</v>
      </c>
      <c r="C12" s="31"/>
      <c r="D12" s="31"/>
      <c r="E12" s="31"/>
    </row>
    <row r="13" spans="1:5" s="15" customFormat="1" ht="22.5" customHeight="1" x14ac:dyDescent="0.2">
      <c r="A13" s="30" t="s">
        <v>18</v>
      </c>
      <c r="B13" s="30">
        <f>SUM(C13:E13)</f>
        <v>0</v>
      </c>
      <c r="C13" s="30">
        <f>SUM(C14:C16)</f>
        <v>0</v>
      </c>
      <c r="D13" s="30">
        <f>SUM(D14:D16)</f>
        <v>0</v>
      </c>
      <c r="E13" s="30">
        <f>SUM(E14:E16)</f>
        <v>0</v>
      </c>
    </row>
    <row r="14" spans="1:5" s="15" customFormat="1" ht="22.5" customHeight="1" x14ac:dyDescent="0.2">
      <c r="A14" s="30" t="s">
        <v>19</v>
      </c>
      <c r="B14" s="30">
        <f>SUM(C14:E14)</f>
        <v>0</v>
      </c>
      <c r="C14" s="30"/>
      <c r="D14" s="30"/>
      <c r="E14" s="30"/>
    </row>
    <row r="15" spans="1:5" s="15" customFormat="1" ht="22.5" customHeight="1" x14ac:dyDescent="0.2">
      <c r="A15" s="30" t="s">
        <v>20</v>
      </c>
      <c r="B15" s="30">
        <f t="shared" ref="B15:B18" si="1">SUM(C15:E15)</f>
        <v>0</v>
      </c>
      <c r="C15" s="30"/>
      <c r="D15" s="30"/>
      <c r="E15" s="30"/>
    </row>
    <row r="16" spans="1:5" s="15" customFormat="1" ht="22.5" customHeight="1" x14ac:dyDescent="0.2">
      <c r="A16" s="30" t="s">
        <v>21</v>
      </c>
      <c r="B16" s="30">
        <f t="shared" si="1"/>
        <v>0</v>
      </c>
      <c r="C16" s="30"/>
      <c r="D16" s="30"/>
      <c r="E16" s="30"/>
    </row>
    <row r="17" spans="1:5" s="15" customFormat="1" ht="22.5" customHeight="1" x14ac:dyDescent="0.2">
      <c r="A17" s="32" t="s">
        <v>22</v>
      </c>
      <c r="B17" s="18">
        <f t="shared" si="1"/>
        <v>0</v>
      </c>
      <c r="C17" s="18">
        <f>SUM(C9,C13)</f>
        <v>0</v>
      </c>
      <c r="D17" s="18">
        <f t="shared" ref="D17:E17" si="2">SUM(D9,D13)</f>
        <v>0</v>
      </c>
      <c r="E17" s="18">
        <f t="shared" si="2"/>
        <v>0</v>
      </c>
    </row>
    <row r="18" spans="1:5" s="15" customFormat="1" ht="22.5" customHeight="1" x14ac:dyDescent="0.2">
      <c r="A18" s="32" t="s">
        <v>10</v>
      </c>
      <c r="B18" s="18">
        <f t="shared" si="1"/>
        <v>0</v>
      </c>
      <c r="C18" s="18">
        <v>0</v>
      </c>
      <c r="D18" s="18">
        <v>0</v>
      </c>
      <c r="E18" s="18">
        <v>0</v>
      </c>
    </row>
    <row r="19" spans="1:5" s="15" customFormat="1" ht="22.5" customHeight="1" x14ac:dyDescent="0.2">
      <c r="A19" s="22" t="s">
        <v>95</v>
      </c>
      <c r="B19" s="23"/>
      <c r="C19" s="23"/>
      <c r="D19" s="23"/>
      <c r="E19" s="23"/>
    </row>
    <row r="20" spans="1:5" x14ac:dyDescent="0.2">
      <c r="A20" s="2"/>
    </row>
    <row r="21" spans="1:5" x14ac:dyDescent="0.2">
      <c r="A21" s="11" t="s">
        <v>23</v>
      </c>
      <c r="E21" s="53"/>
    </row>
    <row r="22" spans="1:5" x14ac:dyDescent="0.2">
      <c r="A22" s="11"/>
      <c r="E22" s="54" t="s">
        <v>114</v>
      </c>
    </row>
    <row r="23" spans="1:5" ht="62.25" customHeight="1" x14ac:dyDescent="0.2">
      <c r="A23" s="62"/>
      <c r="B23" s="63"/>
      <c r="C23" s="63"/>
      <c r="D23" s="63"/>
      <c r="E23" s="63"/>
    </row>
  </sheetData>
  <mergeCells count="2">
    <mergeCell ref="A2:E2"/>
    <mergeCell ref="A23:E23"/>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L43"/>
  <sheetViews>
    <sheetView showGridLines="0" topLeftCell="A17" zoomScale="70" zoomScaleNormal="70" workbookViewId="0">
      <selection activeCell="L43" sqref="L43"/>
    </sheetView>
  </sheetViews>
  <sheetFormatPr defaultColWidth="9" defaultRowHeight="19.5" customHeight="1" x14ac:dyDescent="0.2"/>
  <cols>
    <col min="1" max="1" width="23.90625" style="1" bestFit="1" customWidth="1"/>
    <col min="2" max="2" width="35" style="1" customWidth="1"/>
    <col min="3" max="3" width="3.36328125" style="1" bestFit="1" customWidth="1"/>
    <col min="4" max="4" width="10.90625" style="13" bestFit="1" customWidth="1"/>
    <col min="5" max="6" width="3.36328125" style="1" bestFit="1" customWidth="1"/>
    <col min="7" max="7" width="4.453125" style="1" bestFit="1" customWidth="1"/>
    <col min="8" max="8" width="4.7265625" style="1" bestFit="1" customWidth="1"/>
    <col min="9" max="9" width="3.36328125" style="1" bestFit="1" customWidth="1"/>
    <col min="10" max="11" width="21.08984375" style="13" customWidth="1"/>
    <col min="12" max="12" width="21.08984375" style="1" customWidth="1"/>
    <col min="13" max="13" width="9.26953125" style="1" bestFit="1" customWidth="1"/>
    <col min="14" max="16384" width="9" style="1"/>
  </cols>
  <sheetData>
    <row r="1" spans="1:12" ht="19.5" customHeight="1" x14ac:dyDescent="0.2">
      <c r="L1" s="51" t="s">
        <v>96</v>
      </c>
    </row>
    <row r="2" spans="1:12" ht="19.5" customHeight="1" x14ac:dyDescent="0.2">
      <c r="A2" s="64" t="s">
        <v>24</v>
      </c>
      <c r="B2" s="64"/>
      <c r="C2" s="64"/>
      <c r="D2" s="64"/>
      <c r="E2" s="64"/>
      <c r="F2" s="64"/>
      <c r="G2" s="64"/>
      <c r="H2" s="64"/>
      <c r="I2" s="64"/>
      <c r="J2" s="64"/>
      <c r="K2" s="64"/>
      <c r="L2" s="64"/>
    </row>
    <row r="3" spans="1:12" ht="19.5" customHeight="1" x14ac:dyDescent="0.2">
      <c r="B3" s="67"/>
      <c r="C3" s="67"/>
      <c r="D3" s="67"/>
      <c r="E3" s="67"/>
      <c r="F3" s="67"/>
      <c r="G3" s="67"/>
      <c r="H3" s="67"/>
      <c r="I3" s="68"/>
      <c r="J3" s="68"/>
      <c r="K3" s="68"/>
      <c r="L3" s="68"/>
    </row>
    <row r="4" spans="1:12" s="2" customFormat="1" ht="19.5" customHeight="1" thickBot="1" x14ac:dyDescent="0.25">
      <c r="A4" s="74" t="s">
        <v>54</v>
      </c>
      <c r="B4" s="74"/>
      <c r="C4" s="75"/>
      <c r="D4" s="75"/>
      <c r="E4" s="75"/>
      <c r="F4" s="75"/>
      <c r="G4" s="75"/>
      <c r="H4" s="75"/>
      <c r="I4" s="75"/>
      <c r="J4" s="33"/>
      <c r="K4" s="33"/>
    </row>
    <row r="5" spans="1:12" s="2" customFormat="1" ht="13" x14ac:dyDescent="0.2">
      <c r="A5" s="71" t="s">
        <v>25</v>
      </c>
      <c r="B5" s="72"/>
      <c r="C5" s="72"/>
      <c r="D5" s="72"/>
      <c r="E5" s="72"/>
      <c r="F5" s="72"/>
      <c r="G5" s="72"/>
      <c r="H5" s="72"/>
      <c r="I5" s="73"/>
      <c r="J5" s="34" t="s">
        <v>26</v>
      </c>
      <c r="K5" s="35" t="s">
        <v>27</v>
      </c>
      <c r="L5" s="36" t="s">
        <v>28</v>
      </c>
    </row>
    <row r="6" spans="1:12" s="2" customFormat="1" ht="13" x14ac:dyDescent="0.2">
      <c r="A6" s="5" t="s">
        <v>14</v>
      </c>
      <c r="B6" s="6"/>
      <c r="C6" s="6"/>
      <c r="D6" s="7"/>
      <c r="E6" s="6"/>
      <c r="F6" s="6"/>
      <c r="G6" s="6"/>
      <c r="H6" s="6"/>
      <c r="I6" s="37"/>
      <c r="J6" s="38">
        <f>SUM(J7,J18,J22)</f>
        <v>0</v>
      </c>
      <c r="K6" s="38">
        <f>SUM(K7,K18,K22)</f>
        <v>0</v>
      </c>
      <c r="L6" s="69"/>
    </row>
    <row r="7" spans="1:12" s="2" customFormat="1" ht="13" x14ac:dyDescent="0.2">
      <c r="A7" s="39" t="s">
        <v>15</v>
      </c>
      <c r="B7" s="2" t="s">
        <v>93</v>
      </c>
      <c r="D7" s="23"/>
      <c r="I7" s="40"/>
      <c r="J7" s="12">
        <f>SUM(J9:J16)</f>
        <v>0</v>
      </c>
      <c r="K7" s="12">
        <f>SUM(K9)</f>
        <v>0</v>
      </c>
      <c r="L7" s="70"/>
    </row>
    <row r="8" spans="1:12" s="2" customFormat="1" ht="13" x14ac:dyDescent="0.2">
      <c r="A8" s="39"/>
      <c r="B8" s="2" t="s">
        <v>79</v>
      </c>
      <c r="D8" s="23"/>
      <c r="I8" s="40"/>
      <c r="J8" s="12"/>
      <c r="K8" s="12"/>
      <c r="L8" s="70"/>
    </row>
    <row r="9" spans="1:12" s="2" customFormat="1" ht="13" x14ac:dyDescent="0.2">
      <c r="A9" s="39"/>
      <c r="B9" s="2" t="s">
        <v>56</v>
      </c>
      <c r="D9" s="23"/>
      <c r="I9" s="40" t="s">
        <v>29</v>
      </c>
      <c r="J9" s="8"/>
      <c r="K9" s="8">
        <f t="shared" ref="K9:K16" si="0">J9</f>
        <v>0</v>
      </c>
      <c r="L9" s="70"/>
    </row>
    <row r="10" spans="1:12" s="2" customFormat="1" ht="13" x14ac:dyDescent="0.2">
      <c r="A10" s="39"/>
      <c r="B10" s="2" t="s">
        <v>58</v>
      </c>
      <c r="D10" s="23"/>
      <c r="I10" s="40" t="s">
        <v>29</v>
      </c>
      <c r="J10" s="8"/>
      <c r="K10" s="8">
        <f t="shared" si="0"/>
        <v>0</v>
      </c>
      <c r="L10" s="70"/>
    </row>
    <row r="11" spans="1:12" s="2" customFormat="1" ht="13" x14ac:dyDescent="0.2">
      <c r="A11" s="39"/>
      <c r="B11" s="2" t="s">
        <v>59</v>
      </c>
      <c r="D11" s="23"/>
      <c r="I11" s="40" t="s">
        <v>29</v>
      </c>
      <c r="J11" s="8"/>
      <c r="K11" s="8">
        <f t="shared" si="0"/>
        <v>0</v>
      </c>
      <c r="L11" s="70"/>
    </row>
    <row r="12" spans="1:12" s="2" customFormat="1" ht="13" x14ac:dyDescent="0.2">
      <c r="A12" s="39"/>
      <c r="B12" s="2" t="s">
        <v>60</v>
      </c>
      <c r="D12" s="23"/>
      <c r="I12" s="40" t="s">
        <v>29</v>
      </c>
      <c r="J12" s="8"/>
      <c r="K12" s="8">
        <f t="shared" si="0"/>
        <v>0</v>
      </c>
      <c r="L12" s="70"/>
    </row>
    <row r="13" spans="1:12" s="2" customFormat="1" ht="13" x14ac:dyDescent="0.2">
      <c r="A13" s="39"/>
      <c r="B13" s="2" t="s">
        <v>61</v>
      </c>
      <c r="D13" s="23"/>
      <c r="I13" s="40" t="s">
        <v>29</v>
      </c>
      <c r="J13" s="8"/>
      <c r="K13" s="8">
        <f t="shared" si="0"/>
        <v>0</v>
      </c>
      <c r="L13" s="70"/>
    </row>
    <row r="14" spans="1:12" s="2" customFormat="1" ht="13" x14ac:dyDescent="0.2">
      <c r="A14" s="39"/>
      <c r="B14" s="2" t="s">
        <v>62</v>
      </c>
      <c r="D14" s="23"/>
      <c r="I14" s="40" t="s">
        <v>29</v>
      </c>
      <c r="J14" s="8"/>
      <c r="K14" s="8">
        <f t="shared" si="0"/>
        <v>0</v>
      </c>
      <c r="L14" s="70"/>
    </row>
    <row r="15" spans="1:12" s="2" customFormat="1" ht="13" x14ac:dyDescent="0.2">
      <c r="A15" s="39"/>
      <c r="B15" s="2" t="s">
        <v>63</v>
      </c>
      <c r="D15" s="23"/>
      <c r="I15" s="40" t="s">
        <v>29</v>
      </c>
      <c r="J15" s="8"/>
      <c r="K15" s="8">
        <f t="shared" si="0"/>
        <v>0</v>
      </c>
      <c r="L15" s="70"/>
    </row>
    <row r="16" spans="1:12" s="2" customFormat="1" ht="13" x14ac:dyDescent="0.2">
      <c r="A16" s="39"/>
      <c r="B16" s="2" t="s">
        <v>64</v>
      </c>
      <c r="D16" s="23"/>
      <c r="I16" s="40" t="s">
        <v>29</v>
      </c>
      <c r="J16" s="8"/>
      <c r="K16" s="8">
        <f t="shared" si="0"/>
        <v>0</v>
      </c>
      <c r="L16" s="70"/>
    </row>
    <row r="17" spans="1:12" s="2" customFormat="1" ht="13" x14ac:dyDescent="0.2">
      <c r="A17" s="39"/>
      <c r="D17" s="23"/>
      <c r="I17" s="40"/>
      <c r="J17" s="8"/>
      <c r="K17" s="8"/>
      <c r="L17" s="70"/>
    </row>
    <row r="18" spans="1:12" s="2" customFormat="1" ht="13" x14ac:dyDescent="0.2">
      <c r="A18" s="65" t="s">
        <v>30</v>
      </c>
      <c r="B18" s="66"/>
      <c r="D18" s="15"/>
      <c r="I18" s="41"/>
      <c r="J18" s="12">
        <f>SUM(J19:J20)</f>
        <v>0</v>
      </c>
      <c r="K18" s="12">
        <f>SUM(K19:K20)</f>
        <v>0</v>
      </c>
      <c r="L18" s="70"/>
    </row>
    <row r="19" spans="1:12" s="2" customFormat="1" ht="13" x14ac:dyDescent="0.2">
      <c r="A19" s="39"/>
      <c r="B19" s="2" t="s">
        <v>31</v>
      </c>
      <c r="C19" s="2" t="s">
        <v>32</v>
      </c>
      <c r="D19" s="23"/>
      <c r="E19" s="2" t="s">
        <v>33</v>
      </c>
      <c r="F19" s="2" t="s">
        <v>34</v>
      </c>
      <c r="H19" s="2" t="s">
        <v>35</v>
      </c>
      <c r="I19" s="40" t="s">
        <v>29</v>
      </c>
      <c r="J19" s="8">
        <f t="shared" ref="J19:J20" si="1">D19*G19</f>
        <v>0</v>
      </c>
      <c r="K19" s="8">
        <f t="shared" ref="K19:K24" si="2">J19</f>
        <v>0</v>
      </c>
      <c r="L19" s="70"/>
    </row>
    <row r="20" spans="1:12" s="2" customFormat="1" ht="13" x14ac:dyDescent="0.2">
      <c r="A20" s="39"/>
      <c r="B20" s="2" t="s">
        <v>36</v>
      </c>
      <c r="C20" s="2" t="s">
        <v>32</v>
      </c>
      <c r="D20" s="23"/>
      <c r="E20" s="2" t="s">
        <v>33</v>
      </c>
      <c r="F20" s="2" t="s">
        <v>34</v>
      </c>
      <c r="H20" s="2" t="s">
        <v>35</v>
      </c>
      <c r="I20" s="40" t="s">
        <v>29</v>
      </c>
      <c r="J20" s="8">
        <f t="shared" si="1"/>
        <v>0</v>
      </c>
      <c r="K20" s="8">
        <f t="shared" si="2"/>
        <v>0</v>
      </c>
      <c r="L20" s="70"/>
    </row>
    <row r="21" spans="1:12" s="2" customFormat="1" ht="13" x14ac:dyDescent="0.2">
      <c r="A21" s="39"/>
      <c r="D21" s="23"/>
      <c r="I21" s="40"/>
      <c r="J21" s="8"/>
      <c r="K21" s="8"/>
      <c r="L21" s="70"/>
    </row>
    <row r="22" spans="1:12" s="2" customFormat="1" ht="13" x14ac:dyDescent="0.2">
      <c r="A22" s="39" t="s">
        <v>17</v>
      </c>
      <c r="B22" s="2" t="s">
        <v>37</v>
      </c>
      <c r="D22" s="23"/>
      <c r="I22" s="40"/>
      <c r="J22" s="12">
        <f>SUM(J23:J24)</f>
        <v>0</v>
      </c>
      <c r="K22" s="12">
        <f>SUM(K23:K24)</f>
        <v>0</v>
      </c>
      <c r="L22" s="70"/>
    </row>
    <row r="23" spans="1:12" s="2" customFormat="1" ht="13" x14ac:dyDescent="0.2">
      <c r="A23" s="39"/>
      <c r="B23" s="2" t="s">
        <v>38</v>
      </c>
      <c r="D23" s="23"/>
      <c r="I23" s="40" t="s">
        <v>29</v>
      </c>
      <c r="J23" s="8"/>
      <c r="K23" s="8">
        <f t="shared" si="2"/>
        <v>0</v>
      </c>
      <c r="L23" s="70"/>
    </row>
    <row r="24" spans="1:12" s="2" customFormat="1" ht="13" x14ac:dyDescent="0.2">
      <c r="A24" s="39"/>
      <c r="B24" s="2" t="s">
        <v>39</v>
      </c>
      <c r="D24" s="23"/>
      <c r="I24" s="40" t="s">
        <v>29</v>
      </c>
      <c r="J24" s="8"/>
      <c r="K24" s="8">
        <f t="shared" si="2"/>
        <v>0</v>
      </c>
      <c r="L24" s="70"/>
    </row>
    <row r="25" spans="1:12" s="2" customFormat="1" ht="13" x14ac:dyDescent="0.2">
      <c r="A25" s="42" t="s">
        <v>18</v>
      </c>
      <c r="B25" s="43"/>
      <c r="C25" s="43"/>
      <c r="D25" s="44"/>
      <c r="E25" s="43"/>
      <c r="F25" s="43"/>
      <c r="G25" s="43"/>
      <c r="H25" s="43"/>
      <c r="I25" s="45"/>
      <c r="J25" s="46">
        <f>SUM(J26,J30,J33)</f>
        <v>0</v>
      </c>
      <c r="K25" s="47">
        <f>SUM(K26,K30,K33)</f>
        <v>0</v>
      </c>
      <c r="L25" s="70"/>
    </row>
    <row r="26" spans="1:12" s="2" customFormat="1" ht="13" x14ac:dyDescent="0.2">
      <c r="A26" s="39" t="s">
        <v>19</v>
      </c>
      <c r="D26" s="15"/>
      <c r="I26" s="41"/>
      <c r="J26" s="12">
        <f>SUM(J28:J29)</f>
        <v>0</v>
      </c>
      <c r="K26" s="12">
        <f>SUM(K28:K29)</f>
        <v>0</v>
      </c>
      <c r="L26" s="70"/>
    </row>
    <row r="27" spans="1:12" s="2" customFormat="1" ht="13" x14ac:dyDescent="0.2">
      <c r="A27" s="39"/>
      <c r="D27" s="15"/>
      <c r="I27" s="40" t="s">
        <v>29</v>
      </c>
      <c r="J27" s="12"/>
      <c r="K27" s="8">
        <f>J27</f>
        <v>0</v>
      </c>
      <c r="L27" s="70"/>
    </row>
    <row r="28" spans="1:12" s="2" customFormat="1" ht="13" x14ac:dyDescent="0.2">
      <c r="A28" s="39"/>
      <c r="D28" s="23"/>
      <c r="I28" s="40" t="s">
        <v>29</v>
      </c>
      <c r="J28" s="8"/>
      <c r="K28" s="8">
        <f>J28</f>
        <v>0</v>
      </c>
      <c r="L28" s="70"/>
    </row>
    <row r="29" spans="1:12" s="2" customFormat="1" ht="13" x14ac:dyDescent="0.2">
      <c r="A29" s="39"/>
      <c r="D29" s="23"/>
      <c r="I29" s="40" t="s">
        <v>29</v>
      </c>
      <c r="J29" s="8"/>
      <c r="K29" s="8">
        <f>J29</f>
        <v>0</v>
      </c>
      <c r="L29" s="70"/>
    </row>
    <row r="30" spans="1:12" s="2" customFormat="1" ht="13" x14ac:dyDescent="0.2">
      <c r="A30" s="39" t="s">
        <v>20</v>
      </c>
      <c r="D30" s="15"/>
      <c r="I30" s="41"/>
      <c r="J30" s="12">
        <f>SUM(J31)</f>
        <v>0</v>
      </c>
      <c r="K30" s="12">
        <f>SUM(K31)</f>
        <v>0</v>
      </c>
      <c r="L30" s="70"/>
    </row>
    <row r="31" spans="1:12" s="2" customFormat="1" ht="13" x14ac:dyDescent="0.2">
      <c r="A31" s="39"/>
      <c r="D31" s="23"/>
      <c r="I31" s="40" t="s">
        <v>29</v>
      </c>
      <c r="J31" s="8"/>
      <c r="K31" s="8">
        <f>J31</f>
        <v>0</v>
      </c>
      <c r="L31" s="70"/>
    </row>
    <row r="32" spans="1:12" s="2" customFormat="1" ht="13" x14ac:dyDescent="0.2">
      <c r="A32" s="39"/>
      <c r="D32" s="23"/>
      <c r="I32" s="40" t="s">
        <v>29</v>
      </c>
      <c r="J32" s="8"/>
      <c r="K32" s="8">
        <f>J32</f>
        <v>0</v>
      </c>
      <c r="L32" s="70"/>
    </row>
    <row r="33" spans="1:12" s="2" customFormat="1" ht="13" x14ac:dyDescent="0.2">
      <c r="A33" s="39" t="s">
        <v>21</v>
      </c>
      <c r="D33" s="23"/>
      <c r="I33" s="41"/>
      <c r="J33" s="12">
        <f>SUM(J34:J35)</f>
        <v>0</v>
      </c>
      <c r="K33" s="12">
        <f>SUM(K34:K35)</f>
        <v>0</v>
      </c>
      <c r="L33" s="70"/>
    </row>
    <row r="34" spans="1:12" s="2" customFormat="1" ht="13" x14ac:dyDescent="0.2">
      <c r="A34" s="39" t="s">
        <v>40</v>
      </c>
      <c r="C34" s="2" t="s">
        <v>32</v>
      </c>
      <c r="D34" s="23"/>
      <c r="E34" s="2" t="s">
        <v>33</v>
      </c>
      <c r="F34" s="2" t="s">
        <v>34</v>
      </c>
      <c r="H34" s="2" t="s">
        <v>41</v>
      </c>
      <c r="I34" s="40" t="s">
        <v>29</v>
      </c>
      <c r="J34" s="8">
        <f>D34*G34</f>
        <v>0</v>
      </c>
      <c r="K34" s="8">
        <f>J34</f>
        <v>0</v>
      </c>
      <c r="L34" s="70"/>
    </row>
    <row r="35" spans="1:12" s="2" customFormat="1" ht="13.5" thickBot="1" x14ac:dyDescent="0.25">
      <c r="A35" s="39"/>
      <c r="D35" s="23"/>
      <c r="I35" s="40"/>
      <c r="J35" s="8"/>
      <c r="K35" s="8">
        <f>J35</f>
        <v>0</v>
      </c>
      <c r="L35" s="70"/>
    </row>
    <row r="36" spans="1:12" s="2" customFormat="1" ht="13.5" thickBot="1" x14ac:dyDescent="0.25">
      <c r="A36" s="3" t="s">
        <v>42</v>
      </c>
      <c r="B36" s="4"/>
      <c r="C36" s="4"/>
      <c r="D36" s="4"/>
      <c r="E36" s="4"/>
      <c r="F36" s="4"/>
      <c r="G36" s="4"/>
      <c r="H36" s="4"/>
      <c r="I36" s="10"/>
      <c r="J36" s="9">
        <f>SUM(J6,J25)</f>
        <v>0</v>
      </c>
      <c r="K36" s="9">
        <f>SUM(K6,K25)</f>
        <v>0</v>
      </c>
      <c r="L36" s="48">
        <v>0</v>
      </c>
    </row>
    <row r="37" spans="1:12" ht="18" customHeight="1" x14ac:dyDescent="0.2">
      <c r="A37" s="49">
        <v>0.5</v>
      </c>
    </row>
    <row r="39" spans="1:12" ht="30" customHeight="1" x14ac:dyDescent="0.2">
      <c r="A39" s="2" t="s">
        <v>43</v>
      </c>
    </row>
    <row r="40" spans="1:12" ht="30" customHeight="1" x14ac:dyDescent="0.2">
      <c r="A40" s="62" t="s">
        <v>44</v>
      </c>
      <c r="B40" s="62"/>
      <c r="C40" s="62"/>
      <c r="D40" s="62"/>
      <c r="E40" s="62"/>
      <c r="F40" s="62"/>
      <c r="G40" s="62"/>
      <c r="H40" s="62"/>
      <c r="I40" s="62"/>
      <c r="J40" s="62"/>
      <c r="K40" s="62"/>
      <c r="L40" s="62"/>
    </row>
    <row r="41" spans="1:12" ht="30" customHeight="1" x14ac:dyDescent="0.2">
      <c r="A41" s="62" t="s">
        <v>94</v>
      </c>
      <c r="B41" s="62"/>
      <c r="C41" s="62"/>
      <c r="D41" s="62"/>
      <c r="E41" s="62"/>
      <c r="F41" s="62"/>
      <c r="G41" s="62"/>
      <c r="H41" s="62"/>
      <c r="I41" s="62"/>
      <c r="J41" s="62"/>
      <c r="K41" s="62"/>
      <c r="L41" s="62"/>
    </row>
    <row r="42" spans="1:12" ht="19.5" customHeight="1" x14ac:dyDescent="0.2">
      <c r="A42" s="1" t="s">
        <v>110</v>
      </c>
    </row>
    <row r="43" spans="1:12" ht="19.5" customHeight="1" x14ac:dyDescent="0.2">
      <c r="L43" s="54" t="s">
        <v>114</v>
      </c>
    </row>
  </sheetData>
  <mergeCells count="9">
    <mergeCell ref="A40:L40"/>
    <mergeCell ref="A41:L41"/>
    <mergeCell ref="A2:L2"/>
    <mergeCell ref="A18:B18"/>
    <mergeCell ref="B3:H3"/>
    <mergeCell ref="I3:L3"/>
    <mergeCell ref="L6:L35"/>
    <mergeCell ref="A5:I5"/>
    <mergeCell ref="A4:I4"/>
  </mergeCells>
  <phoneticPr fontId="4"/>
  <pageMargins left="0.7" right="0.7" top="0.75" bottom="0.75" header="0.3" footer="0.3"/>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48EC-B143-4E71-A36A-33022EFFBE32}">
  <sheetPr>
    <pageSetUpPr fitToPage="1"/>
  </sheetPr>
  <dimension ref="A1:L96"/>
  <sheetViews>
    <sheetView showGridLines="0" zoomScale="70" zoomScaleNormal="70" workbookViewId="0">
      <selection activeCell="L94" sqref="L94"/>
    </sheetView>
  </sheetViews>
  <sheetFormatPr defaultColWidth="9" defaultRowHeight="19.5" customHeight="1" x14ac:dyDescent="0.2"/>
  <cols>
    <col min="1" max="1" width="23.90625" style="1" bestFit="1" customWidth="1"/>
    <col min="2" max="2" width="35" style="1" customWidth="1"/>
    <col min="3" max="3" width="3.36328125" style="1" bestFit="1" customWidth="1"/>
    <col min="4" max="4" width="30.90625" style="13" customWidth="1"/>
    <col min="5" max="6" width="3.36328125" style="1" bestFit="1" customWidth="1"/>
    <col min="7" max="7" width="4.453125" style="1" bestFit="1" customWidth="1"/>
    <col min="8" max="8" width="14.08984375" style="1" customWidth="1"/>
    <col min="9" max="9" width="20.26953125" style="1" customWidth="1"/>
    <col min="10" max="11" width="21.08984375" style="13" customWidth="1"/>
    <col min="12" max="12" width="21.08984375" style="1" customWidth="1"/>
    <col min="13" max="13" width="9.26953125" style="1" bestFit="1" customWidth="1"/>
    <col min="14" max="16384" width="9" style="1"/>
  </cols>
  <sheetData>
    <row r="1" spans="1:12" ht="19.5" customHeight="1" x14ac:dyDescent="0.2">
      <c r="L1" s="51" t="s">
        <v>96</v>
      </c>
    </row>
    <row r="2" spans="1:12" ht="19.5" customHeight="1" x14ac:dyDescent="0.2">
      <c r="A2" s="64" t="s">
        <v>24</v>
      </c>
      <c r="B2" s="64"/>
      <c r="C2" s="64"/>
      <c r="D2" s="64"/>
      <c r="E2" s="64"/>
      <c r="F2" s="64"/>
      <c r="G2" s="64"/>
      <c r="H2" s="64"/>
      <c r="I2" s="64"/>
      <c r="J2" s="64"/>
      <c r="K2" s="64"/>
      <c r="L2" s="64"/>
    </row>
    <row r="3" spans="1:12" ht="19.5" customHeight="1" x14ac:dyDescent="0.2">
      <c r="B3" s="67"/>
      <c r="C3" s="67"/>
      <c r="D3" s="67"/>
      <c r="E3" s="67"/>
      <c r="F3" s="67"/>
      <c r="G3" s="67"/>
      <c r="H3" s="67"/>
      <c r="I3" s="68"/>
      <c r="J3" s="68"/>
      <c r="K3" s="68"/>
      <c r="L3" s="68"/>
    </row>
    <row r="4" spans="1:12" s="2" customFormat="1" ht="19.5" customHeight="1" thickBot="1" x14ac:dyDescent="0.25">
      <c r="A4" s="74" t="s">
        <v>55</v>
      </c>
      <c r="B4" s="74"/>
      <c r="C4" s="75"/>
      <c r="D4" s="75"/>
      <c r="E4" s="75"/>
      <c r="F4" s="75"/>
      <c r="G4" s="75"/>
      <c r="H4" s="75"/>
      <c r="I4" s="75"/>
      <c r="J4" s="33"/>
      <c r="K4" s="33"/>
    </row>
    <row r="5" spans="1:12" s="2" customFormat="1" ht="13" x14ac:dyDescent="0.2">
      <c r="A5" s="71" t="s">
        <v>25</v>
      </c>
      <c r="B5" s="72"/>
      <c r="C5" s="72"/>
      <c r="D5" s="72"/>
      <c r="E5" s="72"/>
      <c r="F5" s="72"/>
      <c r="G5" s="72"/>
      <c r="H5" s="72"/>
      <c r="I5" s="73"/>
      <c r="J5" s="34" t="s">
        <v>26</v>
      </c>
      <c r="K5" s="35" t="s">
        <v>27</v>
      </c>
      <c r="L5" s="36" t="s">
        <v>28</v>
      </c>
    </row>
    <row r="6" spans="1:12" s="2" customFormat="1" ht="13" x14ac:dyDescent="0.2">
      <c r="A6" s="5" t="s">
        <v>14</v>
      </c>
      <c r="B6" s="6"/>
      <c r="C6" s="6"/>
      <c r="D6" s="7"/>
      <c r="E6" s="6"/>
      <c r="F6" s="6"/>
      <c r="G6" s="6"/>
      <c r="H6" s="6"/>
      <c r="I6" s="37"/>
      <c r="J6" s="38">
        <f>SUM(J7,J19,J72)</f>
        <v>0</v>
      </c>
      <c r="K6" s="38">
        <f>SUM(K7,K19,K72)</f>
        <v>0</v>
      </c>
      <c r="L6" s="69"/>
    </row>
    <row r="7" spans="1:12" s="2" customFormat="1" ht="13" x14ac:dyDescent="0.2">
      <c r="A7" s="39" t="s">
        <v>15</v>
      </c>
      <c r="B7" s="2" t="s">
        <v>93</v>
      </c>
      <c r="D7" s="23"/>
      <c r="I7" s="40"/>
      <c r="J7" s="12">
        <f>SUM(J9:J16)</f>
        <v>0</v>
      </c>
      <c r="K7" s="12">
        <f>SUM(K9)</f>
        <v>0</v>
      </c>
      <c r="L7" s="70"/>
    </row>
    <row r="8" spans="1:12" s="2" customFormat="1" ht="13" x14ac:dyDescent="0.2">
      <c r="A8" s="39"/>
      <c r="B8" s="2" t="s">
        <v>79</v>
      </c>
      <c r="D8" s="23"/>
      <c r="I8" s="40"/>
      <c r="J8" s="12"/>
      <c r="K8" s="12"/>
      <c r="L8" s="70"/>
    </row>
    <row r="9" spans="1:12" s="2" customFormat="1" ht="13" x14ac:dyDescent="0.2">
      <c r="A9" s="39"/>
      <c r="B9" s="2" t="s">
        <v>56</v>
      </c>
      <c r="D9" s="23"/>
      <c r="I9" s="40" t="s">
        <v>29</v>
      </c>
      <c r="J9" s="8"/>
      <c r="K9" s="8">
        <f t="shared" ref="K9:K17" si="0">J9</f>
        <v>0</v>
      </c>
      <c r="L9" s="70"/>
    </row>
    <row r="10" spans="1:12" s="2" customFormat="1" ht="13" x14ac:dyDescent="0.2">
      <c r="A10" s="39"/>
      <c r="B10" s="2" t="s">
        <v>57</v>
      </c>
      <c r="D10" s="23"/>
      <c r="I10" s="40" t="s">
        <v>29</v>
      </c>
      <c r="J10" s="8"/>
      <c r="K10" s="8">
        <f t="shared" si="0"/>
        <v>0</v>
      </c>
      <c r="L10" s="70"/>
    </row>
    <row r="11" spans="1:12" s="2" customFormat="1" ht="13" x14ac:dyDescent="0.2">
      <c r="A11" s="39"/>
      <c r="B11" s="2" t="s">
        <v>58</v>
      </c>
      <c r="D11" s="23"/>
      <c r="I11" s="40" t="s">
        <v>29</v>
      </c>
      <c r="J11" s="8"/>
      <c r="K11" s="8">
        <f t="shared" si="0"/>
        <v>0</v>
      </c>
      <c r="L11" s="70"/>
    </row>
    <row r="12" spans="1:12" s="2" customFormat="1" ht="13" x14ac:dyDescent="0.2">
      <c r="A12" s="39"/>
      <c r="B12" s="2" t="s">
        <v>59</v>
      </c>
      <c r="D12" s="23"/>
      <c r="I12" s="40" t="s">
        <v>29</v>
      </c>
      <c r="J12" s="8"/>
      <c r="K12" s="8">
        <f t="shared" si="0"/>
        <v>0</v>
      </c>
      <c r="L12" s="70"/>
    </row>
    <row r="13" spans="1:12" s="2" customFormat="1" ht="13" x14ac:dyDescent="0.2">
      <c r="A13" s="39"/>
      <c r="B13" s="2" t="s">
        <v>60</v>
      </c>
      <c r="D13" s="23"/>
      <c r="I13" s="40" t="s">
        <v>29</v>
      </c>
      <c r="J13" s="8"/>
      <c r="K13" s="8">
        <f t="shared" si="0"/>
        <v>0</v>
      </c>
      <c r="L13" s="70"/>
    </row>
    <row r="14" spans="1:12" s="2" customFormat="1" ht="13" x14ac:dyDescent="0.2">
      <c r="A14" s="39"/>
      <c r="B14" s="2" t="s">
        <v>61</v>
      </c>
      <c r="D14" s="23"/>
      <c r="I14" s="40" t="s">
        <v>29</v>
      </c>
      <c r="J14" s="8"/>
      <c r="K14" s="8">
        <f t="shared" si="0"/>
        <v>0</v>
      </c>
      <c r="L14" s="70"/>
    </row>
    <row r="15" spans="1:12" s="2" customFormat="1" ht="13" x14ac:dyDescent="0.2">
      <c r="A15" s="39"/>
      <c r="B15" s="2" t="s">
        <v>62</v>
      </c>
      <c r="D15" s="23"/>
      <c r="I15" s="40" t="s">
        <v>29</v>
      </c>
      <c r="J15" s="8"/>
      <c r="K15" s="8">
        <f t="shared" si="0"/>
        <v>0</v>
      </c>
      <c r="L15" s="70"/>
    </row>
    <row r="16" spans="1:12" s="2" customFormat="1" ht="13" x14ac:dyDescent="0.2">
      <c r="A16" s="39"/>
      <c r="B16" s="2" t="s">
        <v>63</v>
      </c>
      <c r="D16" s="23"/>
      <c r="I16" s="40" t="s">
        <v>29</v>
      </c>
      <c r="J16" s="8"/>
      <c r="K16" s="8">
        <f t="shared" si="0"/>
        <v>0</v>
      </c>
      <c r="L16" s="70"/>
    </row>
    <row r="17" spans="1:12" s="2" customFormat="1" ht="13" x14ac:dyDescent="0.2">
      <c r="A17" s="39"/>
      <c r="B17" s="2" t="s">
        <v>64</v>
      </c>
      <c r="D17" s="23"/>
      <c r="I17" s="40" t="s">
        <v>29</v>
      </c>
      <c r="J17" s="8"/>
      <c r="K17" s="8">
        <f t="shared" si="0"/>
        <v>0</v>
      </c>
      <c r="L17" s="70"/>
    </row>
    <row r="18" spans="1:12" s="2" customFormat="1" ht="13" x14ac:dyDescent="0.2">
      <c r="A18" s="39"/>
      <c r="D18" s="23"/>
      <c r="I18" s="40"/>
      <c r="J18" s="8"/>
      <c r="K18" s="8"/>
      <c r="L18" s="70"/>
    </row>
    <row r="19" spans="1:12" s="2" customFormat="1" ht="13" x14ac:dyDescent="0.2">
      <c r="A19" s="65" t="s">
        <v>16</v>
      </c>
      <c r="B19" s="66"/>
      <c r="D19" s="15"/>
      <c r="I19" s="41"/>
      <c r="J19" s="12">
        <f>SUM(J20:J70)</f>
        <v>0</v>
      </c>
      <c r="K19" s="12">
        <f>SUM(K20:K70)</f>
        <v>0</v>
      </c>
      <c r="L19" s="70"/>
    </row>
    <row r="20" spans="1:12" s="2" customFormat="1" ht="13" x14ac:dyDescent="0.2">
      <c r="A20" s="39"/>
      <c r="B20" s="2" t="s">
        <v>31</v>
      </c>
      <c r="C20" s="2" t="s">
        <v>32</v>
      </c>
      <c r="D20" s="23"/>
      <c r="E20" s="2" t="s">
        <v>33</v>
      </c>
      <c r="F20" s="2" t="s">
        <v>34</v>
      </c>
      <c r="H20" s="2" t="s">
        <v>35</v>
      </c>
      <c r="I20" s="40" t="s">
        <v>29</v>
      </c>
      <c r="J20" s="8">
        <f t="shared" ref="J20:J21" si="1">D20*G20</f>
        <v>0</v>
      </c>
      <c r="K20" s="8">
        <f t="shared" ref="K20:K74" si="2">J20</f>
        <v>0</v>
      </c>
      <c r="L20" s="70"/>
    </row>
    <row r="21" spans="1:12" s="2" customFormat="1" ht="13" x14ac:dyDescent="0.2">
      <c r="A21" s="39"/>
      <c r="B21" s="2" t="s">
        <v>36</v>
      </c>
      <c r="C21" s="2" t="s">
        <v>32</v>
      </c>
      <c r="D21" s="23"/>
      <c r="E21" s="2" t="s">
        <v>33</v>
      </c>
      <c r="F21" s="2" t="s">
        <v>34</v>
      </c>
      <c r="H21" s="2" t="s">
        <v>35</v>
      </c>
      <c r="I21" s="40" t="s">
        <v>29</v>
      </c>
      <c r="J21" s="8">
        <f t="shared" si="1"/>
        <v>0</v>
      </c>
      <c r="K21" s="8">
        <f t="shared" si="2"/>
        <v>0</v>
      </c>
      <c r="L21" s="70"/>
    </row>
    <row r="22" spans="1:12" s="2" customFormat="1" ht="13" x14ac:dyDescent="0.2">
      <c r="A22" s="39"/>
      <c r="D22" s="23"/>
      <c r="I22" s="40"/>
      <c r="J22" s="8"/>
      <c r="K22" s="8"/>
      <c r="L22" s="70"/>
    </row>
    <row r="23" spans="1:12" s="2" customFormat="1" ht="13" x14ac:dyDescent="0.2">
      <c r="A23" s="39"/>
      <c r="B23" s="2" t="s">
        <v>98</v>
      </c>
      <c r="D23" s="23"/>
      <c r="E23" s="2" t="s">
        <v>45</v>
      </c>
      <c r="F23" s="2" t="s">
        <v>34</v>
      </c>
      <c r="G23" s="76" t="s">
        <v>46</v>
      </c>
      <c r="H23" s="77"/>
      <c r="I23" s="40" t="s">
        <v>29</v>
      </c>
      <c r="J23" s="50" t="s">
        <v>47</v>
      </c>
      <c r="K23" s="50" t="str">
        <f t="shared" ref="K23" si="3">J23</f>
        <v>Y,YYY,YYY,000</v>
      </c>
      <c r="L23" s="70"/>
    </row>
    <row r="24" spans="1:12" s="2" customFormat="1" ht="13" x14ac:dyDescent="0.2">
      <c r="A24" s="39"/>
      <c r="D24" s="23"/>
      <c r="H24" s="1"/>
      <c r="I24" s="40"/>
      <c r="J24" s="50"/>
      <c r="K24" s="50"/>
      <c r="L24" s="70"/>
    </row>
    <row r="25" spans="1:12" s="2" customFormat="1" ht="13" x14ac:dyDescent="0.2">
      <c r="A25" s="39"/>
      <c r="B25" s="2" t="s">
        <v>99</v>
      </c>
      <c r="D25" s="23"/>
      <c r="H25" s="1"/>
      <c r="I25" s="40"/>
      <c r="J25" s="50"/>
      <c r="K25" s="50"/>
      <c r="L25" s="70"/>
    </row>
    <row r="26" spans="1:12" s="2" customFormat="1" ht="13" x14ac:dyDescent="0.2">
      <c r="A26" s="39"/>
      <c r="B26" s="2" t="s">
        <v>80</v>
      </c>
      <c r="D26" s="23"/>
      <c r="H26" s="1"/>
      <c r="I26" s="40"/>
      <c r="J26" s="50"/>
      <c r="K26" s="50"/>
      <c r="L26" s="70"/>
    </row>
    <row r="27" spans="1:12" s="2" customFormat="1" ht="13" x14ac:dyDescent="0.2">
      <c r="A27" s="39"/>
      <c r="B27" s="2" t="s">
        <v>89</v>
      </c>
      <c r="D27" s="23"/>
      <c r="E27" s="2" t="s">
        <v>45</v>
      </c>
      <c r="F27" s="2" t="s">
        <v>34</v>
      </c>
      <c r="G27" s="76" t="s">
        <v>77</v>
      </c>
      <c r="H27" s="77"/>
      <c r="I27" s="40" t="s">
        <v>29</v>
      </c>
      <c r="J27" s="50" t="s">
        <v>82</v>
      </c>
      <c r="K27" s="50" t="str">
        <f t="shared" ref="K27" si="4">J27</f>
        <v>YY,YYY,YYY,000</v>
      </c>
      <c r="L27" s="70"/>
    </row>
    <row r="28" spans="1:12" s="2" customFormat="1" ht="13" x14ac:dyDescent="0.2">
      <c r="A28" s="39"/>
      <c r="B28" s="2" t="s">
        <v>88</v>
      </c>
      <c r="D28" s="23"/>
      <c r="E28" s="2" t="s">
        <v>45</v>
      </c>
      <c r="F28" s="2" t="s">
        <v>34</v>
      </c>
      <c r="G28" s="76" t="s">
        <v>77</v>
      </c>
      <c r="H28" s="77"/>
      <c r="I28" s="40" t="s">
        <v>29</v>
      </c>
      <c r="J28" s="50" t="s">
        <v>82</v>
      </c>
      <c r="K28" s="50" t="str">
        <f t="shared" ref="K28" si="5">J28</f>
        <v>YY,YYY,YYY,000</v>
      </c>
      <c r="L28" s="70"/>
    </row>
    <row r="29" spans="1:12" s="2" customFormat="1" ht="13" x14ac:dyDescent="0.2">
      <c r="A29" s="39"/>
      <c r="B29" s="2" t="s">
        <v>87</v>
      </c>
      <c r="D29" s="23"/>
      <c r="E29" s="2" t="s">
        <v>45</v>
      </c>
      <c r="F29" s="2" t="s">
        <v>34</v>
      </c>
      <c r="G29" s="76" t="s">
        <v>77</v>
      </c>
      <c r="H29" s="77"/>
      <c r="I29" s="40" t="s">
        <v>29</v>
      </c>
      <c r="J29" s="50" t="s">
        <v>82</v>
      </c>
      <c r="K29" s="50" t="str">
        <f t="shared" ref="K29" si="6">J29</f>
        <v>YY,YYY,YYY,000</v>
      </c>
      <c r="L29" s="70"/>
    </row>
    <row r="30" spans="1:12" s="2" customFormat="1" ht="13" x14ac:dyDescent="0.2">
      <c r="A30" s="39"/>
      <c r="B30" s="2" t="s">
        <v>65</v>
      </c>
      <c r="D30" s="23"/>
      <c r="E30" s="2" t="s">
        <v>45</v>
      </c>
      <c r="F30" s="2" t="s">
        <v>34</v>
      </c>
      <c r="G30" s="76" t="s">
        <v>77</v>
      </c>
      <c r="H30" s="77"/>
      <c r="I30" s="40" t="s">
        <v>29</v>
      </c>
      <c r="J30" s="50" t="s">
        <v>82</v>
      </c>
      <c r="K30" s="50" t="str">
        <f t="shared" ref="K30:K31" si="7">J30</f>
        <v>YY,YYY,YYY,000</v>
      </c>
      <c r="L30" s="70"/>
    </row>
    <row r="31" spans="1:12" s="2" customFormat="1" ht="13" x14ac:dyDescent="0.2">
      <c r="A31" s="39"/>
      <c r="B31" s="2" t="s">
        <v>66</v>
      </c>
      <c r="D31" s="23"/>
      <c r="E31" s="2" t="s">
        <v>45</v>
      </c>
      <c r="F31" s="2" t="s">
        <v>34</v>
      </c>
      <c r="G31" s="76" t="s">
        <v>77</v>
      </c>
      <c r="H31" s="77"/>
      <c r="I31" s="40" t="s">
        <v>29</v>
      </c>
      <c r="J31" s="50" t="s">
        <v>82</v>
      </c>
      <c r="K31" s="50" t="str">
        <f t="shared" si="7"/>
        <v>YY,YYY,YYY,000</v>
      </c>
      <c r="L31" s="70"/>
    </row>
    <row r="32" spans="1:12" s="2" customFormat="1" ht="13" x14ac:dyDescent="0.2">
      <c r="A32" s="39"/>
      <c r="B32" s="2" t="s">
        <v>86</v>
      </c>
      <c r="D32" s="23"/>
      <c r="H32" s="1"/>
      <c r="I32" s="40" t="s">
        <v>29</v>
      </c>
      <c r="J32" s="50"/>
      <c r="K32" s="50"/>
      <c r="L32" s="70"/>
    </row>
    <row r="33" spans="1:12" s="2" customFormat="1" ht="13" x14ac:dyDescent="0.2">
      <c r="A33" s="39"/>
      <c r="D33" s="23"/>
      <c r="I33" s="40"/>
      <c r="J33" s="8"/>
      <c r="K33" s="8"/>
      <c r="L33" s="70"/>
    </row>
    <row r="34" spans="1:12" s="2" customFormat="1" ht="13" x14ac:dyDescent="0.2">
      <c r="A34" s="39"/>
      <c r="B34" s="2" t="s">
        <v>100</v>
      </c>
      <c r="D34" s="23"/>
      <c r="I34" s="40"/>
      <c r="J34" s="8"/>
      <c r="K34" s="8"/>
      <c r="L34" s="70"/>
    </row>
    <row r="35" spans="1:12" s="2" customFormat="1" ht="13" x14ac:dyDescent="0.2">
      <c r="A35" s="39"/>
      <c r="B35" s="2" t="s">
        <v>67</v>
      </c>
      <c r="D35" s="23"/>
      <c r="I35" s="40" t="s">
        <v>29</v>
      </c>
      <c r="J35" s="8"/>
      <c r="K35" s="8">
        <f t="shared" si="2"/>
        <v>0</v>
      </c>
      <c r="L35" s="70"/>
    </row>
    <row r="36" spans="1:12" s="2" customFormat="1" ht="13" x14ac:dyDescent="0.2">
      <c r="A36" s="39"/>
      <c r="B36" s="2" t="s">
        <v>68</v>
      </c>
      <c r="D36" s="23"/>
      <c r="I36" s="40" t="s">
        <v>29</v>
      </c>
      <c r="J36" s="8"/>
      <c r="K36" s="8">
        <f t="shared" si="2"/>
        <v>0</v>
      </c>
      <c r="L36" s="70"/>
    </row>
    <row r="37" spans="1:12" s="2" customFormat="1" ht="13" x14ac:dyDescent="0.2">
      <c r="A37" s="39"/>
      <c r="B37" s="2" t="s">
        <v>69</v>
      </c>
      <c r="D37" s="23"/>
      <c r="I37" s="40" t="s">
        <v>29</v>
      </c>
      <c r="J37" s="8"/>
      <c r="K37" s="8">
        <f t="shared" si="2"/>
        <v>0</v>
      </c>
      <c r="L37" s="70"/>
    </row>
    <row r="38" spans="1:12" s="2" customFormat="1" ht="13" x14ac:dyDescent="0.2">
      <c r="A38" s="39"/>
      <c r="D38" s="23"/>
      <c r="I38" s="40"/>
      <c r="J38" s="8"/>
      <c r="K38" s="8"/>
      <c r="L38" s="70"/>
    </row>
    <row r="39" spans="1:12" s="2" customFormat="1" ht="13" x14ac:dyDescent="0.2">
      <c r="A39" s="39"/>
      <c r="B39" s="2" t="s">
        <v>101</v>
      </c>
      <c r="D39" s="23"/>
      <c r="I39" s="40"/>
      <c r="J39" s="8"/>
      <c r="K39" s="8"/>
      <c r="L39" s="70"/>
    </row>
    <row r="40" spans="1:12" s="2" customFormat="1" ht="13" x14ac:dyDescent="0.2">
      <c r="A40" s="39"/>
      <c r="B40" s="2" t="s">
        <v>70</v>
      </c>
      <c r="D40" s="23"/>
      <c r="I40" s="40" t="s">
        <v>29</v>
      </c>
      <c r="J40" s="8"/>
      <c r="K40" s="8">
        <f t="shared" si="2"/>
        <v>0</v>
      </c>
      <c r="L40" s="70"/>
    </row>
    <row r="41" spans="1:12" s="2" customFormat="1" ht="13" x14ac:dyDescent="0.2">
      <c r="A41" s="39"/>
      <c r="B41" s="2" t="s">
        <v>78</v>
      </c>
      <c r="D41" s="23"/>
      <c r="I41" s="40" t="s">
        <v>29</v>
      </c>
      <c r="J41" s="8"/>
      <c r="K41" s="8">
        <f t="shared" si="2"/>
        <v>0</v>
      </c>
      <c r="L41" s="70"/>
    </row>
    <row r="42" spans="1:12" s="2" customFormat="1" ht="13" x14ac:dyDescent="0.2">
      <c r="A42" s="39"/>
      <c r="D42" s="23"/>
      <c r="I42" s="40"/>
      <c r="J42" s="8"/>
      <c r="K42" s="8"/>
      <c r="L42" s="70"/>
    </row>
    <row r="43" spans="1:12" s="2" customFormat="1" ht="13" x14ac:dyDescent="0.2">
      <c r="A43" s="39"/>
      <c r="B43" s="2" t="s">
        <v>102</v>
      </c>
      <c r="D43" s="23"/>
      <c r="I43" s="40"/>
      <c r="J43" s="8"/>
      <c r="K43" s="8"/>
      <c r="L43" s="70"/>
    </row>
    <row r="44" spans="1:12" s="2" customFormat="1" ht="13" x14ac:dyDescent="0.2">
      <c r="A44" s="39"/>
      <c r="B44" s="2" t="s">
        <v>78</v>
      </c>
      <c r="D44" s="23"/>
      <c r="I44" s="40" t="s">
        <v>29</v>
      </c>
      <c r="J44" s="8"/>
      <c r="K44" s="8">
        <f t="shared" si="2"/>
        <v>0</v>
      </c>
      <c r="L44" s="70"/>
    </row>
    <row r="45" spans="1:12" s="2" customFormat="1" ht="13" x14ac:dyDescent="0.2">
      <c r="A45" s="39"/>
      <c r="D45" s="23"/>
      <c r="I45" s="40"/>
      <c r="J45" s="8"/>
      <c r="K45" s="8"/>
      <c r="L45" s="70"/>
    </row>
    <row r="46" spans="1:12" s="2" customFormat="1" ht="13" x14ac:dyDescent="0.2">
      <c r="A46" s="39"/>
      <c r="B46" s="2" t="s">
        <v>103</v>
      </c>
      <c r="D46" s="23"/>
      <c r="I46" s="40"/>
      <c r="J46" s="8"/>
      <c r="K46" s="8"/>
      <c r="L46" s="70"/>
    </row>
    <row r="47" spans="1:12" s="2" customFormat="1" ht="13" x14ac:dyDescent="0.2">
      <c r="A47" s="39"/>
      <c r="B47" s="2" t="s">
        <v>90</v>
      </c>
      <c r="D47" s="23"/>
      <c r="I47" s="40"/>
      <c r="J47" s="8"/>
      <c r="K47" s="8"/>
      <c r="L47" s="70"/>
    </row>
    <row r="48" spans="1:12" s="2" customFormat="1" ht="13" x14ac:dyDescent="0.2">
      <c r="A48" s="39"/>
      <c r="B48" s="2" t="s">
        <v>91</v>
      </c>
      <c r="D48" s="23"/>
      <c r="I48" s="40"/>
      <c r="J48" s="8"/>
      <c r="K48" s="8"/>
      <c r="L48" s="70"/>
    </row>
    <row r="49" spans="1:12" s="2" customFormat="1" ht="13" x14ac:dyDescent="0.2">
      <c r="A49" s="39"/>
      <c r="D49" s="23"/>
      <c r="I49" s="40"/>
      <c r="J49" s="8"/>
      <c r="K49" s="8"/>
      <c r="L49" s="70"/>
    </row>
    <row r="50" spans="1:12" s="2" customFormat="1" ht="13" x14ac:dyDescent="0.2">
      <c r="A50" s="39"/>
      <c r="B50" s="2" t="s">
        <v>104</v>
      </c>
      <c r="D50" s="23"/>
      <c r="I50" s="40" t="s">
        <v>29</v>
      </c>
      <c r="J50" s="8"/>
      <c r="K50" s="8">
        <f t="shared" si="2"/>
        <v>0</v>
      </c>
      <c r="L50" s="70"/>
    </row>
    <row r="51" spans="1:12" s="2" customFormat="1" ht="13" x14ac:dyDescent="0.2">
      <c r="A51" s="39"/>
      <c r="B51" s="2" t="s">
        <v>92</v>
      </c>
      <c r="D51" s="23"/>
      <c r="I51" s="40" t="s">
        <v>29</v>
      </c>
      <c r="J51" s="8"/>
      <c r="K51" s="8">
        <f t="shared" si="2"/>
        <v>0</v>
      </c>
      <c r="L51" s="70"/>
    </row>
    <row r="52" spans="1:12" s="2" customFormat="1" ht="13" x14ac:dyDescent="0.2">
      <c r="A52" s="39"/>
      <c r="D52" s="23"/>
      <c r="I52" s="40" t="s">
        <v>29</v>
      </c>
      <c r="J52" s="8"/>
      <c r="K52" s="8">
        <f t="shared" si="2"/>
        <v>0</v>
      </c>
      <c r="L52" s="70"/>
    </row>
    <row r="53" spans="1:12" s="2" customFormat="1" ht="13" x14ac:dyDescent="0.2">
      <c r="A53" s="39"/>
      <c r="B53" s="2" t="s">
        <v>105</v>
      </c>
      <c r="D53" s="23"/>
      <c r="I53" s="40" t="s">
        <v>29</v>
      </c>
      <c r="J53" s="8"/>
      <c r="K53" s="8">
        <f t="shared" si="2"/>
        <v>0</v>
      </c>
      <c r="L53" s="70"/>
    </row>
    <row r="54" spans="1:12" s="2" customFormat="1" ht="13" x14ac:dyDescent="0.2">
      <c r="A54" s="39"/>
      <c r="D54" s="23"/>
      <c r="I54" s="40"/>
      <c r="J54" s="8"/>
      <c r="K54" s="8"/>
      <c r="L54" s="70"/>
    </row>
    <row r="55" spans="1:12" s="2" customFormat="1" ht="13" x14ac:dyDescent="0.2">
      <c r="A55" s="39"/>
      <c r="B55" s="2" t="s">
        <v>106</v>
      </c>
      <c r="D55" s="23"/>
      <c r="I55" s="40"/>
      <c r="J55" s="8"/>
      <c r="K55" s="8"/>
      <c r="L55" s="70"/>
    </row>
    <row r="56" spans="1:12" s="2" customFormat="1" ht="13" x14ac:dyDescent="0.2">
      <c r="A56" s="39"/>
      <c r="B56" s="2" t="s">
        <v>71</v>
      </c>
      <c r="D56" s="23"/>
      <c r="I56" s="40" t="s">
        <v>29</v>
      </c>
      <c r="J56" s="8"/>
      <c r="K56" s="8">
        <f t="shared" si="2"/>
        <v>0</v>
      </c>
      <c r="L56" s="70"/>
    </row>
    <row r="57" spans="1:12" s="2" customFormat="1" ht="13" x14ac:dyDescent="0.2">
      <c r="A57" s="39"/>
      <c r="B57" s="2" t="s">
        <v>72</v>
      </c>
      <c r="D57" s="23"/>
      <c r="I57" s="40" t="s">
        <v>29</v>
      </c>
      <c r="J57" s="8"/>
      <c r="K57" s="8">
        <f t="shared" si="2"/>
        <v>0</v>
      </c>
      <c r="L57" s="70"/>
    </row>
    <row r="58" spans="1:12" s="2" customFormat="1" ht="13" x14ac:dyDescent="0.2">
      <c r="A58" s="39"/>
      <c r="B58" s="2" t="s">
        <v>73</v>
      </c>
      <c r="D58" s="23"/>
      <c r="I58" s="40" t="s">
        <v>29</v>
      </c>
      <c r="J58" s="8"/>
      <c r="K58" s="8">
        <v>0</v>
      </c>
      <c r="L58" s="70"/>
    </row>
    <row r="59" spans="1:12" s="2" customFormat="1" ht="13" x14ac:dyDescent="0.2">
      <c r="A59" s="39"/>
      <c r="D59" s="23"/>
      <c r="I59" s="40"/>
      <c r="J59" s="8"/>
      <c r="K59" s="8"/>
      <c r="L59" s="70"/>
    </row>
    <row r="60" spans="1:12" s="2" customFormat="1" ht="13" x14ac:dyDescent="0.2">
      <c r="A60" s="39"/>
      <c r="B60" s="2" t="s">
        <v>112</v>
      </c>
      <c r="D60" s="23"/>
      <c r="I60" s="40"/>
      <c r="J60" s="8"/>
      <c r="K60" s="8"/>
      <c r="L60" s="70"/>
    </row>
    <row r="61" spans="1:12" s="2" customFormat="1" ht="13" x14ac:dyDescent="0.2">
      <c r="A61" s="39"/>
      <c r="B61" s="2" t="s">
        <v>81</v>
      </c>
      <c r="D61" s="23"/>
      <c r="I61" s="40" t="s">
        <v>29</v>
      </c>
      <c r="J61" s="8"/>
      <c r="K61" s="8">
        <f t="shared" si="2"/>
        <v>0</v>
      </c>
      <c r="L61" s="70"/>
    </row>
    <row r="62" spans="1:12" s="2" customFormat="1" ht="13" x14ac:dyDescent="0.2">
      <c r="A62" s="39"/>
      <c r="B62" s="2" t="s">
        <v>74</v>
      </c>
      <c r="D62" s="23"/>
      <c r="I62" s="40" t="s">
        <v>29</v>
      </c>
      <c r="J62" s="8"/>
      <c r="K62" s="8">
        <f t="shared" si="2"/>
        <v>0</v>
      </c>
      <c r="L62" s="70"/>
    </row>
    <row r="63" spans="1:12" s="2" customFormat="1" ht="13" x14ac:dyDescent="0.2">
      <c r="A63" s="39"/>
      <c r="B63" s="2" t="s">
        <v>83</v>
      </c>
      <c r="D63" s="23"/>
      <c r="I63" s="40" t="s">
        <v>29</v>
      </c>
      <c r="J63" s="8"/>
      <c r="K63" s="8"/>
      <c r="L63" s="70"/>
    </row>
    <row r="64" spans="1:12" s="2" customFormat="1" ht="13" x14ac:dyDescent="0.2">
      <c r="A64" s="39"/>
      <c r="B64" s="2" t="s">
        <v>84</v>
      </c>
      <c r="D64" s="23"/>
      <c r="I64" s="40" t="s">
        <v>29</v>
      </c>
      <c r="J64" s="8"/>
      <c r="K64" s="8"/>
      <c r="L64" s="70"/>
    </row>
    <row r="65" spans="1:12" s="2" customFormat="1" ht="13" x14ac:dyDescent="0.2">
      <c r="A65" s="39"/>
      <c r="B65" s="2" t="s">
        <v>85</v>
      </c>
      <c r="D65" s="23"/>
      <c r="I65" s="40" t="s">
        <v>29</v>
      </c>
      <c r="J65" s="8"/>
      <c r="K65" s="8"/>
      <c r="L65" s="70"/>
    </row>
    <row r="66" spans="1:12" s="2" customFormat="1" ht="13" x14ac:dyDescent="0.2">
      <c r="A66" s="39"/>
      <c r="B66" s="2" t="s">
        <v>75</v>
      </c>
      <c r="D66" s="23"/>
      <c r="I66" s="40" t="s">
        <v>29</v>
      </c>
      <c r="J66" s="8"/>
      <c r="K66" s="8">
        <f t="shared" si="2"/>
        <v>0</v>
      </c>
      <c r="L66" s="70"/>
    </row>
    <row r="67" spans="1:12" s="2" customFormat="1" ht="13" x14ac:dyDescent="0.2">
      <c r="A67" s="39"/>
      <c r="B67" s="2" t="s">
        <v>76</v>
      </c>
      <c r="D67" s="23"/>
      <c r="I67" s="40" t="s">
        <v>29</v>
      </c>
      <c r="J67" s="8"/>
      <c r="K67" s="8">
        <f t="shared" si="2"/>
        <v>0</v>
      </c>
      <c r="L67" s="70"/>
    </row>
    <row r="68" spans="1:12" s="2" customFormat="1" ht="13" x14ac:dyDescent="0.2">
      <c r="A68" s="39"/>
      <c r="D68" s="23"/>
      <c r="I68" s="40"/>
      <c r="J68" s="8"/>
      <c r="K68" s="8"/>
      <c r="L68" s="70"/>
    </row>
    <row r="69" spans="1:12" s="2" customFormat="1" ht="13" x14ac:dyDescent="0.2">
      <c r="A69" s="39"/>
      <c r="B69" s="2" t="s">
        <v>107</v>
      </c>
      <c r="D69" s="23"/>
      <c r="I69" s="40" t="s">
        <v>29</v>
      </c>
      <c r="J69" s="8"/>
      <c r="K69" s="8">
        <f t="shared" si="2"/>
        <v>0</v>
      </c>
      <c r="L69" s="70"/>
    </row>
    <row r="70" spans="1:12" s="2" customFormat="1" ht="13" x14ac:dyDescent="0.2">
      <c r="A70" s="39"/>
      <c r="B70" s="2" t="s">
        <v>108</v>
      </c>
      <c r="D70" s="23"/>
      <c r="I70" s="40" t="s">
        <v>29</v>
      </c>
      <c r="J70" s="8"/>
      <c r="K70" s="8">
        <f t="shared" si="2"/>
        <v>0</v>
      </c>
      <c r="L70" s="70"/>
    </row>
    <row r="71" spans="1:12" s="2" customFormat="1" ht="13" x14ac:dyDescent="0.2">
      <c r="A71" s="39"/>
      <c r="D71" s="23"/>
      <c r="I71" s="40"/>
      <c r="J71" s="8"/>
      <c r="K71" s="8"/>
      <c r="L71" s="70"/>
    </row>
    <row r="72" spans="1:12" s="2" customFormat="1" ht="13" x14ac:dyDescent="0.2">
      <c r="A72" s="39" t="s">
        <v>17</v>
      </c>
      <c r="B72" s="2" t="s">
        <v>37</v>
      </c>
      <c r="D72" s="23"/>
      <c r="I72" s="40"/>
      <c r="J72" s="12">
        <f>SUM(J73:J74)</f>
        <v>0</v>
      </c>
      <c r="K72" s="12">
        <f>SUM(K73:K74)</f>
        <v>0</v>
      </c>
      <c r="L72" s="70"/>
    </row>
    <row r="73" spans="1:12" s="2" customFormat="1" ht="13" x14ac:dyDescent="0.2">
      <c r="A73" s="39"/>
      <c r="B73" s="2" t="s">
        <v>38</v>
      </c>
      <c r="D73" s="23"/>
      <c r="I73" s="40" t="s">
        <v>29</v>
      </c>
      <c r="J73" s="8"/>
      <c r="K73" s="8">
        <f t="shared" si="2"/>
        <v>0</v>
      </c>
      <c r="L73" s="70"/>
    </row>
    <row r="74" spans="1:12" s="2" customFormat="1" ht="13" x14ac:dyDescent="0.2">
      <c r="A74" s="39"/>
      <c r="B74" s="2" t="s">
        <v>39</v>
      </c>
      <c r="D74" s="23"/>
      <c r="I74" s="40" t="s">
        <v>29</v>
      </c>
      <c r="J74" s="8"/>
      <c r="K74" s="8">
        <f t="shared" si="2"/>
        <v>0</v>
      </c>
      <c r="L74" s="70"/>
    </row>
    <row r="75" spans="1:12" s="2" customFormat="1" ht="13" x14ac:dyDescent="0.2">
      <c r="A75" s="42" t="s">
        <v>18</v>
      </c>
      <c r="B75" s="43"/>
      <c r="C75" s="43"/>
      <c r="D75" s="44"/>
      <c r="E75" s="43"/>
      <c r="F75" s="43"/>
      <c r="G75" s="43"/>
      <c r="H75" s="43"/>
      <c r="I75" s="45"/>
      <c r="J75" s="46">
        <f>SUM(J76,J80,J84)</f>
        <v>0</v>
      </c>
      <c r="K75" s="47">
        <f>SUM(K76,K80,K84)</f>
        <v>0</v>
      </c>
      <c r="L75" s="70"/>
    </row>
    <row r="76" spans="1:12" s="2" customFormat="1" ht="13" x14ac:dyDescent="0.2">
      <c r="A76" s="39" t="s">
        <v>19</v>
      </c>
      <c r="B76" s="2" t="s">
        <v>37</v>
      </c>
      <c r="D76" s="15"/>
      <c r="I76" s="41"/>
      <c r="J76" s="12">
        <f>SUM(J78:J79)</f>
        <v>0</v>
      </c>
      <c r="K76" s="12">
        <f>SUM(K78:K79)</f>
        <v>0</v>
      </c>
      <c r="L76" s="70"/>
    </row>
    <row r="77" spans="1:12" s="2" customFormat="1" ht="13" x14ac:dyDescent="0.2">
      <c r="A77" s="39"/>
      <c r="B77" s="2" t="s">
        <v>113</v>
      </c>
      <c r="D77" s="15"/>
      <c r="I77" s="40" t="s">
        <v>29</v>
      </c>
      <c r="J77" s="12"/>
      <c r="K77" s="8">
        <f>J77</f>
        <v>0</v>
      </c>
      <c r="L77" s="70"/>
    </row>
    <row r="78" spans="1:12" s="2" customFormat="1" ht="13" x14ac:dyDescent="0.2">
      <c r="A78" s="39"/>
      <c r="B78" s="2" t="s">
        <v>48</v>
      </c>
      <c r="D78" s="23"/>
      <c r="I78" s="40" t="s">
        <v>29</v>
      </c>
      <c r="J78" s="8"/>
      <c r="K78" s="8">
        <f>J78</f>
        <v>0</v>
      </c>
      <c r="L78" s="70"/>
    </row>
    <row r="79" spans="1:12" s="2" customFormat="1" ht="13" x14ac:dyDescent="0.2">
      <c r="A79" s="39"/>
      <c r="B79" s="2" t="s">
        <v>49</v>
      </c>
      <c r="D79" s="23"/>
      <c r="I79" s="40" t="s">
        <v>29</v>
      </c>
      <c r="J79" s="8"/>
      <c r="K79" s="8">
        <f>J79</f>
        <v>0</v>
      </c>
      <c r="L79" s="70"/>
    </row>
    <row r="80" spans="1:12" s="2" customFormat="1" ht="13" x14ac:dyDescent="0.2">
      <c r="A80" s="39" t="s">
        <v>20</v>
      </c>
      <c r="B80" s="2" t="s">
        <v>37</v>
      </c>
      <c r="D80" s="15"/>
      <c r="I80" s="41"/>
      <c r="J80" s="12">
        <f>SUM(J82)</f>
        <v>0</v>
      </c>
      <c r="K80" s="12">
        <f>SUM(K82)</f>
        <v>0</v>
      </c>
      <c r="L80" s="70"/>
    </row>
    <row r="81" spans="1:12" s="2" customFormat="1" ht="13" x14ac:dyDescent="0.2">
      <c r="A81" s="39"/>
      <c r="B81" s="2" t="s">
        <v>109</v>
      </c>
      <c r="D81" s="15"/>
      <c r="I81" s="40" t="s">
        <v>29</v>
      </c>
      <c r="J81" s="12"/>
      <c r="K81" s="12"/>
      <c r="L81" s="70"/>
    </row>
    <row r="82" spans="1:12" s="2" customFormat="1" ht="13" x14ac:dyDescent="0.2">
      <c r="A82" s="39"/>
      <c r="B82" s="2" t="s">
        <v>50</v>
      </c>
      <c r="D82" s="23"/>
      <c r="I82" s="40" t="s">
        <v>29</v>
      </c>
      <c r="J82" s="8"/>
      <c r="K82" s="8">
        <f>J82</f>
        <v>0</v>
      </c>
      <c r="L82" s="70"/>
    </row>
    <row r="83" spans="1:12" s="2" customFormat="1" ht="13" x14ac:dyDescent="0.2">
      <c r="A83" s="39"/>
      <c r="B83" s="2" t="s">
        <v>51</v>
      </c>
      <c r="D83" s="23"/>
      <c r="I83" s="40" t="s">
        <v>29</v>
      </c>
      <c r="J83" s="8"/>
      <c r="K83" s="8">
        <f>J83</f>
        <v>0</v>
      </c>
      <c r="L83" s="70"/>
    </row>
    <row r="84" spans="1:12" s="2" customFormat="1" ht="13" x14ac:dyDescent="0.2">
      <c r="A84" s="39" t="s">
        <v>21</v>
      </c>
      <c r="D84" s="23"/>
      <c r="I84" s="41"/>
      <c r="J84" s="12">
        <f>SUM(J85:J86)</f>
        <v>0</v>
      </c>
      <c r="K84" s="12">
        <f>SUM(K85:K86)</f>
        <v>0</v>
      </c>
      <c r="L84" s="70"/>
    </row>
    <row r="85" spans="1:12" s="2" customFormat="1" ht="13" x14ac:dyDescent="0.2">
      <c r="A85" s="39" t="s">
        <v>40</v>
      </c>
      <c r="C85" s="2" t="s">
        <v>32</v>
      </c>
      <c r="D85" s="23"/>
      <c r="E85" s="2" t="s">
        <v>33</v>
      </c>
      <c r="F85" s="2" t="s">
        <v>34</v>
      </c>
      <c r="H85" s="2" t="s">
        <v>41</v>
      </c>
      <c r="I85" s="40" t="s">
        <v>29</v>
      </c>
      <c r="J85" s="8">
        <f>D85*G85</f>
        <v>0</v>
      </c>
      <c r="K85" s="8">
        <f>J85</f>
        <v>0</v>
      </c>
      <c r="L85" s="70"/>
    </row>
    <row r="86" spans="1:12" s="2" customFormat="1" ht="13.5" thickBot="1" x14ac:dyDescent="0.25">
      <c r="A86" s="39"/>
      <c r="D86" s="23"/>
      <c r="I86" s="40"/>
      <c r="J86" s="8"/>
      <c r="K86" s="8">
        <f>J86</f>
        <v>0</v>
      </c>
      <c r="L86" s="70"/>
    </row>
    <row r="87" spans="1:12" s="2" customFormat="1" ht="13.5" thickBot="1" x14ac:dyDescent="0.25">
      <c r="A87" s="3" t="s">
        <v>42</v>
      </c>
      <c r="B87" s="4"/>
      <c r="C87" s="4"/>
      <c r="D87" s="4"/>
      <c r="E87" s="4"/>
      <c r="F87" s="4"/>
      <c r="G87" s="4"/>
      <c r="H87" s="4"/>
      <c r="I87" s="10"/>
      <c r="J87" s="9">
        <f>SUM(J6,J75)</f>
        <v>0</v>
      </c>
      <c r="K87" s="9">
        <f>SUM(K6,K75)</f>
        <v>0</v>
      </c>
      <c r="L87" s="48">
        <v>0</v>
      </c>
    </row>
    <row r="88" spans="1:12" ht="18" customHeight="1" x14ac:dyDescent="0.2">
      <c r="A88" s="49">
        <v>0.5</v>
      </c>
    </row>
    <row r="90" spans="1:12" ht="30" customHeight="1" x14ac:dyDescent="0.2">
      <c r="A90" s="2" t="s">
        <v>43</v>
      </c>
    </row>
    <row r="91" spans="1:12" ht="30" customHeight="1" x14ac:dyDescent="0.2">
      <c r="A91" s="62" t="s">
        <v>44</v>
      </c>
      <c r="B91" s="62"/>
      <c r="C91" s="62"/>
      <c r="D91" s="62"/>
      <c r="E91" s="62"/>
      <c r="F91" s="62"/>
      <c r="G91" s="62"/>
      <c r="H91" s="62"/>
      <c r="I91" s="62"/>
      <c r="J91" s="62"/>
      <c r="K91" s="62"/>
      <c r="L91" s="62"/>
    </row>
    <row r="92" spans="1:12" ht="30" customHeight="1" x14ac:dyDescent="0.2">
      <c r="A92" s="62" t="s">
        <v>94</v>
      </c>
      <c r="B92" s="62"/>
      <c r="C92" s="62"/>
      <c r="D92" s="62"/>
      <c r="E92" s="62"/>
      <c r="F92" s="62"/>
      <c r="G92" s="62"/>
      <c r="H92" s="62"/>
      <c r="I92" s="62"/>
      <c r="J92" s="62"/>
      <c r="K92" s="62"/>
      <c r="L92" s="62"/>
    </row>
    <row r="93" spans="1:12" ht="19.5" customHeight="1" x14ac:dyDescent="0.2">
      <c r="A93" s="1" t="s">
        <v>110</v>
      </c>
    </row>
    <row r="94" spans="1:12" ht="19.5" customHeight="1" x14ac:dyDescent="0.2">
      <c r="L94" s="54" t="s">
        <v>114</v>
      </c>
    </row>
    <row r="96" spans="1:12" ht="19.5" customHeight="1" x14ac:dyDescent="0.2">
      <c r="B96" s="52"/>
    </row>
  </sheetData>
  <mergeCells count="15">
    <mergeCell ref="A91:L91"/>
    <mergeCell ref="A92:L92"/>
    <mergeCell ref="A2:L2"/>
    <mergeCell ref="B3:H3"/>
    <mergeCell ref="I3:L3"/>
    <mergeCell ref="A4:I4"/>
    <mergeCell ref="A5:I5"/>
    <mergeCell ref="L6:L86"/>
    <mergeCell ref="A19:B19"/>
    <mergeCell ref="G23:H23"/>
    <mergeCell ref="G28:H28"/>
    <mergeCell ref="G30:H30"/>
    <mergeCell ref="G31:H31"/>
    <mergeCell ref="G29:H29"/>
    <mergeCell ref="G27:H27"/>
  </mergeCells>
  <phoneticPr fontId="10"/>
  <pageMargins left="0.7" right="0.7"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４(1)全期間総括表</vt:lpstr>
      <vt:lpstr>４(2)助成先総括表</vt:lpstr>
      <vt:lpstr>４(3)-1項目別明細表（助成先用（１年目））</vt:lpstr>
      <vt:lpstr>４(3)-2項目別明細表（助成先用（２年目））</vt:lpstr>
      <vt:lpstr>'４(1)全期間総括表'!Print_Area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