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390B5A8F-444E-45EA-B3AB-B20ECFC08B3F}" xr6:coauthVersionLast="47" xr6:coauthVersionMax="47" xr10:uidLastSave="{00000000-0000-0000-0000-000000000000}"/>
  <bookViews>
    <workbookView xWindow="28680" yWindow="-120" windowWidth="29040" windowHeight="15720" tabRatio="974" xr2:uid="{00000000-000D-0000-FFFF-FFFF00000000}"/>
  </bookViews>
  <sheets>
    <sheet name="補助金に関する補足" sheetId="21" r:id="rId1"/>
    <sheet name="(1)全期間総括表" sheetId="7" r:id="rId2"/>
    <sheet name="(2)補助先総括表_大企業" sheetId="6" r:id="rId3"/>
    <sheet name="(2)補助先総括表_中小企業" sheetId="20" r:id="rId4"/>
    <sheet name="(2)補助先総括表_学術機関等" sheetId="23" r:id="rId5"/>
    <sheet name="(3)委託・共同研究総括表_大企業" sheetId="9" r:id="rId6"/>
    <sheet name="(3)委託・共同研究総括表_中小企業" sheetId="16" r:id="rId7"/>
    <sheet name="(3)委託・共同研究総括表_学術機関等" sheetId="17" r:id="rId8"/>
    <sheet name="(4)項目別明細表（補助先用_大企業）" sheetId="2" r:id="rId9"/>
    <sheet name="(4)項目別明細表（補助先用_中小企業）" sheetId="22" r:id="rId10"/>
    <sheet name="(4)項目別明細表（補助先用_学術機関等）" sheetId="24" r:id="rId11"/>
    <sheet name="(4)項目別明細表 (委託・共同研究先用_大企業)" sheetId="15" r:id="rId12"/>
    <sheet name="(4)項目別明細表 (委託・共同研究先用_中小企業)" sheetId="18" r:id="rId13"/>
    <sheet name="(4)項目別明細表 (委託・共同研究先用_学術機関等)" sheetId="19" r:id="rId14"/>
  </sheets>
  <definedNames>
    <definedName name="_xlnm.Print_Area" localSheetId="1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24" l="1"/>
  <c r="J40" i="24"/>
  <c r="K39" i="24"/>
  <c r="K38" i="24"/>
  <c r="K37" i="24"/>
  <c r="J36" i="24"/>
  <c r="K36" i="24" s="1"/>
  <c r="K35" i="24" s="1"/>
  <c r="J35" i="24"/>
  <c r="K34" i="24"/>
  <c r="K33" i="24"/>
  <c r="J33" i="24"/>
  <c r="J25" i="24" s="1"/>
  <c r="K32" i="24"/>
  <c r="K31" i="24"/>
  <c r="K30" i="24"/>
  <c r="K29" i="24" s="1"/>
  <c r="K25" i="24" s="1"/>
  <c r="J29" i="24"/>
  <c r="K28" i="24"/>
  <c r="K27" i="24"/>
  <c r="K26" i="24"/>
  <c r="J26" i="24"/>
  <c r="J24" i="24"/>
  <c r="K24" i="24" s="1"/>
  <c r="K23" i="24" s="1"/>
  <c r="J23" i="24"/>
  <c r="J22" i="24"/>
  <c r="K22" i="24" s="1"/>
  <c r="K21" i="24"/>
  <c r="K20" i="24" s="1"/>
  <c r="K19" i="24" s="1"/>
  <c r="J21" i="24"/>
  <c r="J20" i="24" s="1"/>
  <c r="J19" i="24" s="1"/>
  <c r="K18" i="24"/>
  <c r="K17" i="24"/>
  <c r="K16" i="24"/>
  <c r="J16" i="24"/>
  <c r="K15" i="24"/>
  <c r="K14" i="24"/>
  <c r="K13" i="24"/>
  <c r="J12" i="24"/>
  <c r="K12" i="24" s="1"/>
  <c r="J11" i="24"/>
  <c r="K11" i="24" s="1"/>
  <c r="J8" i="24"/>
  <c r="K8" i="24" s="1"/>
  <c r="K7" i="24" s="1"/>
  <c r="B25" i="23"/>
  <c r="E24" i="23"/>
  <c r="D24" i="23"/>
  <c r="B23" i="23"/>
  <c r="B22" i="23"/>
  <c r="E21" i="23"/>
  <c r="D21" i="23"/>
  <c r="C21" i="23"/>
  <c r="B21" i="23" s="1"/>
  <c r="B20" i="23"/>
  <c r="B19" i="23"/>
  <c r="B18" i="23"/>
  <c r="B17" i="23"/>
  <c r="E16" i="23"/>
  <c r="D16" i="23"/>
  <c r="C16" i="23"/>
  <c r="B16" i="23"/>
  <c r="B15" i="23"/>
  <c r="B14" i="23"/>
  <c r="E13" i="23"/>
  <c r="D13" i="23"/>
  <c r="C13" i="23"/>
  <c r="B13" i="23"/>
  <c r="B12" i="23"/>
  <c r="B11" i="23"/>
  <c r="B10" i="23"/>
  <c r="E9" i="23"/>
  <c r="D9" i="23"/>
  <c r="C9" i="23"/>
  <c r="C24" i="23" s="1"/>
  <c r="B24" i="23" s="1"/>
  <c r="B9" i="23"/>
  <c r="K40" i="22"/>
  <c r="J40" i="22"/>
  <c r="K39" i="22"/>
  <c r="K38" i="22"/>
  <c r="K37" i="22"/>
  <c r="J36" i="22"/>
  <c r="K36" i="22" s="1"/>
  <c r="K35" i="22" s="1"/>
  <c r="J35" i="22"/>
  <c r="K34" i="22"/>
  <c r="K33" i="22"/>
  <c r="J33" i="22"/>
  <c r="J25" i="22" s="1"/>
  <c r="K32" i="22"/>
  <c r="K31" i="22"/>
  <c r="K30" i="22"/>
  <c r="K29" i="22" s="1"/>
  <c r="K25" i="22" s="1"/>
  <c r="J29" i="22"/>
  <c r="K28" i="22"/>
  <c r="K27" i="22"/>
  <c r="K26" i="22"/>
  <c r="J26" i="22"/>
  <c r="J24" i="22"/>
  <c r="K24" i="22" s="1"/>
  <c r="K23" i="22" s="1"/>
  <c r="J23" i="22"/>
  <c r="J22" i="22"/>
  <c r="K22" i="22" s="1"/>
  <c r="J21" i="22"/>
  <c r="J20" i="22" s="1"/>
  <c r="J19" i="22" s="1"/>
  <c r="K18" i="22"/>
  <c r="K17" i="22"/>
  <c r="K16" i="22"/>
  <c r="J16" i="22"/>
  <c r="K15" i="22"/>
  <c r="K14" i="22"/>
  <c r="K13" i="22"/>
  <c r="J12" i="22"/>
  <c r="J10" i="22" s="1"/>
  <c r="J6" i="22" s="1"/>
  <c r="K11" i="22"/>
  <c r="J11" i="22"/>
  <c r="J8" i="22"/>
  <c r="K8" i="22" s="1"/>
  <c r="K7" i="22" s="1"/>
  <c r="J7" i="22"/>
  <c r="K10" i="24" l="1"/>
  <c r="K6" i="24"/>
  <c r="K47" i="24" s="1"/>
  <c r="J7" i="24"/>
  <c r="J10" i="24"/>
  <c r="K6" i="22"/>
  <c r="K10" i="22"/>
  <c r="J47" i="22"/>
  <c r="K21" i="22"/>
  <c r="K20" i="22" s="1"/>
  <c r="K19" i="22" s="1"/>
  <c r="K12" i="22"/>
  <c r="J6" i="24" l="1"/>
  <c r="J47" i="24" s="1"/>
  <c r="K47" i="22"/>
  <c r="B25" i="20" l="1"/>
  <c r="B23" i="20"/>
  <c r="B22" i="20"/>
  <c r="E21" i="20"/>
  <c r="D21" i="20"/>
  <c r="C21" i="20"/>
  <c r="B21" i="20" s="1"/>
  <c r="B20" i="20"/>
  <c r="B19" i="20"/>
  <c r="B18" i="20"/>
  <c r="B17" i="20"/>
  <c r="E16" i="20"/>
  <c r="D16" i="20"/>
  <c r="C16" i="20"/>
  <c r="B16" i="20" s="1"/>
  <c r="B15" i="20"/>
  <c r="B14" i="20"/>
  <c r="E13" i="20"/>
  <c r="D13" i="20"/>
  <c r="C13" i="20"/>
  <c r="B13" i="20"/>
  <c r="B12" i="20"/>
  <c r="B11" i="20"/>
  <c r="B10" i="20"/>
  <c r="E9" i="20"/>
  <c r="E24" i="20" s="1"/>
  <c r="D9" i="20"/>
  <c r="D24" i="20" s="1"/>
  <c r="C9" i="20"/>
  <c r="C24" i="20" s="1"/>
  <c r="B24" i="20" s="1"/>
  <c r="B9" i="20"/>
  <c r="L41" i="19"/>
  <c r="K39" i="19"/>
  <c r="K38" i="19"/>
  <c r="K37" i="19"/>
  <c r="K36" i="19"/>
  <c r="K35" i="19" s="1"/>
  <c r="J36" i="19"/>
  <c r="J35" i="19"/>
  <c r="J25" i="19" s="1"/>
  <c r="K34" i="19"/>
  <c r="K33" i="19"/>
  <c r="K25" i="19" s="1"/>
  <c r="J33" i="19"/>
  <c r="K32" i="19"/>
  <c r="K31" i="19"/>
  <c r="K30" i="19"/>
  <c r="K29" i="19"/>
  <c r="J29" i="19"/>
  <c r="K28" i="19"/>
  <c r="K27" i="19"/>
  <c r="K26" i="19"/>
  <c r="J26" i="19"/>
  <c r="J24" i="19"/>
  <c r="K24" i="19" s="1"/>
  <c r="K23" i="19" s="1"/>
  <c r="J23" i="19"/>
  <c r="J19" i="19" s="1"/>
  <c r="K22" i="19"/>
  <c r="J22" i="19"/>
  <c r="J21" i="19"/>
  <c r="K21" i="19" s="1"/>
  <c r="K20" i="19" s="1"/>
  <c r="K19" i="19" s="1"/>
  <c r="J20" i="19"/>
  <c r="K18" i="19"/>
  <c r="K17" i="19"/>
  <c r="K16" i="19"/>
  <c r="J16" i="19"/>
  <c r="K15" i="19"/>
  <c r="K14" i="19"/>
  <c r="K13" i="19"/>
  <c r="K12" i="19"/>
  <c r="J12" i="19"/>
  <c r="J10" i="19" s="1"/>
  <c r="J6" i="19" s="1"/>
  <c r="K11" i="19"/>
  <c r="K10" i="19" s="1"/>
  <c r="J11" i="19"/>
  <c r="J8" i="19"/>
  <c r="K8" i="19" s="1"/>
  <c r="K7" i="19" s="1"/>
  <c r="K6" i="19" s="1"/>
  <c r="J7" i="19"/>
  <c r="K39" i="18"/>
  <c r="K38" i="18"/>
  <c r="K37" i="18"/>
  <c r="J36" i="18"/>
  <c r="K36" i="18" s="1"/>
  <c r="K35" i="18" s="1"/>
  <c r="J35" i="18"/>
  <c r="K34" i="18"/>
  <c r="K33" i="18"/>
  <c r="J33" i="18"/>
  <c r="J25" i="18" s="1"/>
  <c r="K32" i="18"/>
  <c r="K31" i="18"/>
  <c r="K30" i="18"/>
  <c r="K29" i="18" s="1"/>
  <c r="J29" i="18"/>
  <c r="K28" i="18"/>
  <c r="K26" i="18" s="1"/>
  <c r="K25" i="18" s="1"/>
  <c r="K27" i="18"/>
  <c r="J26" i="18"/>
  <c r="J24" i="18"/>
  <c r="K24" i="18" s="1"/>
  <c r="K23" i="18" s="1"/>
  <c r="J23" i="18"/>
  <c r="K22" i="18"/>
  <c r="J22" i="18"/>
  <c r="J21" i="18"/>
  <c r="K21" i="18" s="1"/>
  <c r="K20" i="18" s="1"/>
  <c r="K18" i="18"/>
  <c r="K17" i="18"/>
  <c r="K16" i="18"/>
  <c r="J16" i="18"/>
  <c r="K15" i="18"/>
  <c r="K14" i="18"/>
  <c r="K13" i="18"/>
  <c r="J12" i="18"/>
  <c r="K12" i="18" s="1"/>
  <c r="K10" i="18" s="1"/>
  <c r="K11" i="18"/>
  <c r="J11" i="18"/>
  <c r="J10" i="18" s="1"/>
  <c r="J8" i="18"/>
  <c r="K8" i="18" s="1"/>
  <c r="K7" i="18" s="1"/>
  <c r="K6" i="18" s="1"/>
  <c r="B24" i="17"/>
  <c r="B22" i="17"/>
  <c r="D21" i="17"/>
  <c r="D23" i="17" s="1"/>
  <c r="D25" i="17" s="1"/>
  <c r="C21" i="17"/>
  <c r="C23" i="17" s="1"/>
  <c r="B20" i="17"/>
  <c r="B19" i="17"/>
  <c r="B18" i="17"/>
  <c r="B17" i="17"/>
  <c r="E16" i="17"/>
  <c r="D16" i="17"/>
  <c r="C16" i="17"/>
  <c r="B16" i="17"/>
  <c r="B15" i="17"/>
  <c r="B14" i="17"/>
  <c r="E13" i="17"/>
  <c r="D13" i="17"/>
  <c r="C13" i="17"/>
  <c r="B13" i="17"/>
  <c r="B12" i="17"/>
  <c r="B11" i="17"/>
  <c r="B10" i="17"/>
  <c r="E9" i="17"/>
  <c r="B9" i="17" s="1"/>
  <c r="D9" i="17"/>
  <c r="C9" i="17"/>
  <c r="B24" i="16"/>
  <c r="B22" i="16"/>
  <c r="B20" i="16"/>
  <c r="B19" i="16"/>
  <c r="B18" i="16"/>
  <c r="B17" i="16"/>
  <c r="E16" i="16"/>
  <c r="D16" i="16"/>
  <c r="C16" i="16"/>
  <c r="B16" i="16" s="1"/>
  <c r="B15" i="16"/>
  <c r="B14" i="16"/>
  <c r="E13" i="16"/>
  <c r="D13" i="16"/>
  <c r="B13" i="16" s="1"/>
  <c r="C13" i="16"/>
  <c r="B12" i="16"/>
  <c r="B11" i="16"/>
  <c r="B10" i="16"/>
  <c r="E9" i="16"/>
  <c r="B9" i="16" s="1"/>
  <c r="D9" i="16"/>
  <c r="D21" i="16" s="1"/>
  <c r="D23" i="16" s="1"/>
  <c r="D25" i="16" s="1"/>
  <c r="C9" i="16"/>
  <c r="L41" i="15"/>
  <c r="K41" i="15"/>
  <c r="J41" i="15"/>
  <c r="K40" i="19" l="1"/>
  <c r="K41" i="19" s="1"/>
  <c r="J40" i="19"/>
  <c r="J41" i="19" s="1"/>
  <c r="K19" i="18"/>
  <c r="K40" i="18" s="1"/>
  <c r="K41" i="18" s="1"/>
  <c r="L41" i="18" s="1"/>
  <c r="J7" i="18"/>
  <c r="J6" i="18" s="1"/>
  <c r="J20" i="18"/>
  <c r="J19" i="18" s="1"/>
  <c r="C25" i="17"/>
  <c r="E21" i="17"/>
  <c r="C21" i="16"/>
  <c r="E21" i="16"/>
  <c r="E23" i="16" s="1"/>
  <c r="E25" i="16" s="1"/>
  <c r="E16" i="7"/>
  <c r="J42" i="19" l="1"/>
  <c r="J43" i="19" s="1"/>
  <c r="J40" i="18"/>
  <c r="J41" i="18" s="1"/>
  <c r="E23" i="17"/>
  <c r="B21" i="17"/>
  <c r="C23" i="16"/>
  <c r="B21" i="16"/>
  <c r="C8" i="7"/>
  <c r="C12" i="7"/>
  <c r="J42" i="18" l="1"/>
  <c r="J43" i="18"/>
  <c r="E25" i="17"/>
  <c r="B25" i="17" s="1"/>
  <c r="B23" i="17"/>
  <c r="C25" i="16"/>
  <c r="B25" i="16" s="1"/>
  <c r="B23" i="16"/>
  <c r="D16" i="7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J35" i="2"/>
  <c r="K34" i="2"/>
  <c r="K33" i="2" s="1"/>
  <c r="J33" i="2"/>
  <c r="K32" i="2"/>
  <c r="K31" i="2"/>
  <c r="K30" i="2"/>
  <c r="K29" i="2"/>
  <c r="J29" i="2"/>
  <c r="K28" i="2"/>
  <c r="K26" i="2" s="1"/>
  <c r="K27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K18" i="2"/>
  <c r="K17" i="2"/>
  <c r="K16" i="2"/>
  <c r="J16" i="2"/>
  <c r="K15" i="2"/>
  <c r="K14" i="2"/>
  <c r="K13" i="2"/>
  <c r="J12" i="2"/>
  <c r="K12" i="2" s="1"/>
  <c r="J11" i="2"/>
  <c r="K11" i="2" s="1"/>
  <c r="J10" i="2"/>
  <c r="J8" i="2"/>
  <c r="K8" i="2" s="1"/>
  <c r="K7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J19" i="2" l="1"/>
  <c r="K35" i="2"/>
  <c r="K10" i="2"/>
  <c r="K6" i="2" s="1"/>
  <c r="K26" i="15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7" i="2" s="1"/>
  <c r="K25" i="2"/>
  <c r="K47" i="2" l="1"/>
  <c r="K19" i="15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<sst xmlns="http://schemas.openxmlformats.org/spreadsheetml/2006/main" count="840" uniqueCount="156">
  <si>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</si>
  <si>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</si>
  <si>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</si>
  <si>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</si>
  <si>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</si>
  <si>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</si>
  <si>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</si>
  <si>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</si>
  <si>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</si>
  <si>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</si>
  <si>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</si>
  <si>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</si>
  <si>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</si>
  <si>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</si>
  <si>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</si>
  <si>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</si>
  <si>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</si>
  <si>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</si>
  <si>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</si>
  <si>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</si>
  <si>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</si>
  <si>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</si>
  <si>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</si>
  <si>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</si>
  <si>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</si>
  <si>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</si>
  <si>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</si>
  <si>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</si>
  <si>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</si>
  <si>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</si>
  <si>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</si>
  <si>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</si>
  <si>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</si>
  <si>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</si>
  <si>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</si>
  <si>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</si>
  <si>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</si>
  <si>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</si>
  <si>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</si>
  <si>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</si>
  <si>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</si>
  <si>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</si>
  <si>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</si>
  <si>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</si>
  <si>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</si>
  <si>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</si>
  <si>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</si>
  <si>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</si>
  <si>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</si>
  <si>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</si>
  <si>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</si>
  <si>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</si>
  <si>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</si>
  <si>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</si>
  <si>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</si>
  <si>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</si>
  <si>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</si>
  <si>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</si>
  <si>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</si>
  <si>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</si>
  <si>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</si>
  <si>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</si>
  <si>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</si>
  <si>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</si>
  <si>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</si>
  <si>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</si>
  <si>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</si>
  <si>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</si>
  <si>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</si>
  <si>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</si>
  <si>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</si>
  <si>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</si>
  <si>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</si>
  <si>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</si>
  <si>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</si>
  <si>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</si>
  <si>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</si>
  <si>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</si>
  <si>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</si>
  <si>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</si>
  <si>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</si>
  <si>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補助先名</t>
    <rPh sb="0" eb="2">
      <t>ホジョ</t>
    </rPh>
    <rPh sb="2" eb="3">
      <t>サキ</t>
    </rPh>
    <rPh sb="3" eb="4">
      <t>メイ</t>
    </rPh>
    <phoneticPr fontId="3"/>
  </si>
  <si>
    <t>　＊補助金の額</t>
    <rPh sb="2" eb="5">
      <t>ホジョキン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</si>
  <si>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</si>
  <si>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</si>
  <si>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</si>
  <si>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</si>
  <si>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</si>
  <si>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</si>
  <si>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</si>
  <si>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</si>
  <si>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</si>
  <si>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</si>
  <si>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phoneticPr fontId="14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</si>
  <si>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</si>
  <si>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2026年度</t>
    <rPh sb="4" eb="6">
      <t>ネンド</t>
    </rPh>
    <phoneticPr fontId="3"/>
  </si>
  <si>
    <t>2027年度</t>
    <rPh sb="4" eb="6">
      <t>ネンド</t>
    </rPh>
    <phoneticPr fontId="3"/>
  </si>
  <si>
    <t>2028年度</t>
    <rPh sb="4" eb="6">
      <t>ネンド</t>
    </rPh>
    <phoneticPr fontId="3"/>
  </si>
  <si>
    <t>株式会社□□(大企業)</t>
    <rPh sb="0" eb="2">
      <t>カブシキ</t>
    </rPh>
    <rPh sb="2" eb="4">
      <t>カイシャ</t>
    </rPh>
    <rPh sb="7" eb="10">
      <t>ダイキギョウ</t>
    </rPh>
    <phoneticPr fontId="3"/>
  </si>
  <si>
    <t>株式会社□□(中小企業)</t>
    <rPh sb="0" eb="2">
      <t>カブシキ</t>
    </rPh>
    <rPh sb="2" eb="4">
      <t>カイシャ</t>
    </rPh>
    <rPh sb="7" eb="9">
      <t>チュウショウ</t>
    </rPh>
    <rPh sb="9" eb="11">
      <t>キギョウ</t>
    </rPh>
    <phoneticPr fontId="3"/>
  </si>
  <si>
    <t>補助率　大企業：1/2、中小企業、学術機関等：2/3</t>
    <rPh sb="0" eb="3">
      <t>ホジョリツ</t>
    </rPh>
    <rPh sb="4" eb="7">
      <t>ダイキギョウ</t>
    </rPh>
    <rPh sb="12" eb="16">
      <t>チュウショウキギョウ</t>
    </rPh>
    <rPh sb="17" eb="21">
      <t>ガクジュツキカン</t>
    </rPh>
    <rPh sb="21" eb="22">
      <t>ナド</t>
    </rPh>
    <phoneticPr fontId="3"/>
  </si>
  <si>
    <t>補助率</t>
    <rPh sb="0" eb="3">
      <t>ホジョリツ</t>
    </rPh>
    <phoneticPr fontId="14"/>
  </si>
  <si>
    <t>2/3</t>
    <phoneticPr fontId="14"/>
  </si>
  <si>
    <t>1/2</t>
    <phoneticPr fontId="14"/>
  </si>
  <si>
    <t>補助先
(代表提案者、および、共同提案者）</t>
    <rPh sb="0" eb="3">
      <t>ホジョサキ</t>
    </rPh>
    <rPh sb="5" eb="10">
      <t>ダイヒョウテイアンシャ</t>
    </rPh>
    <rPh sb="15" eb="20">
      <t>キョウドウテイアンシャ</t>
    </rPh>
    <phoneticPr fontId="14"/>
  </si>
  <si>
    <t>委託先・共同研究先</t>
    <rPh sb="0" eb="3">
      <t>イタクサキ</t>
    </rPh>
    <rPh sb="4" eb="9">
      <t>キョウドウケンキュウサキ</t>
    </rPh>
    <phoneticPr fontId="14"/>
  </si>
  <si>
    <t>※補足</t>
    <rPh sb="1" eb="3">
      <t>ホソク</t>
    </rPh>
    <phoneticPr fontId="14"/>
  </si>
  <si>
    <t>委託費・共同研究費</t>
  </si>
  <si>
    <t>　大企業</t>
    <rPh sb="1" eb="4">
      <t>ダイキギョウ</t>
    </rPh>
    <phoneticPr fontId="14"/>
  </si>
  <si>
    <t>種別</t>
    <rPh sb="0" eb="2">
      <t>シュベツ</t>
    </rPh>
    <phoneticPr fontId="14"/>
  </si>
  <si>
    <t>補助率</t>
    <rPh sb="0" eb="2">
      <t>ホジョリツ</t>
    </rPh>
    <phoneticPr fontId="14"/>
  </si>
  <si>
    <t>　中小企業</t>
    <rPh sb="1" eb="5">
      <t>チュウショウキギョウ</t>
    </rPh>
    <phoneticPr fontId="14"/>
  </si>
  <si>
    <t>定額補助</t>
    <rPh sb="0" eb="3">
      <t>テイガクホジョ</t>
    </rPh>
    <phoneticPr fontId="14"/>
  </si>
  <si>
    <t>(3)委託・共同研究総括表_大企業</t>
    <phoneticPr fontId="14"/>
  </si>
  <si>
    <t>(3)委託・共同研究総括表_中小企業</t>
    <phoneticPr fontId="14"/>
  </si>
  <si>
    <t>(2)補助先総括表_大企業</t>
    <phoneticPr fontId="14"/>
  </si>
  <si>
    <t>中小企業・・・中小企業等経営強化法に基づく特定事業者</t>
    <rPh sb="0" eb="2">
      <t>チュウショウ</t>
    </rPh>
    <rPh sb="2" eb="4">
      <t>キギョウ</t>
    </rPh>
    <phoneticPr fontId="14"/>
  </si>
  <si>
    <t>　学術機関等</t>
    <rPh sb="1" eb="5">
      <t>ガクジュツキカン</t>
    </rPh>
    <rPh sb="5" eb="6">
      <t>ナド</t>
    </rPh>
    <phoneticPr fontId="14"/>
  </si>
  <si>
    <t>学術機関等・・・国公立研究機関、国立大学法人、公立大学法人、私立大学、高等専門学校、独立行政法人及びこれらに準ずる機関。</t>
    <phoneticPr fontId="14"/>
  </si>
  <si>
    <t>該当シート①</t>
    <rPh sb="0" eb="2">
      <t>ガイトウ</t>
    </rPh>
    <phoneticPr fontId="14"/>
  </si>
  <si>
    <t>該当シート②</t>
    <rPh sb="0" eb="2">
      <t>ガイトウ</t>
    </rPh>
    <phoneticPr fontId="14"/>
  </si>
  <si>
    <t>(4)項目別明細表 (委託・共同研究先用_大企業)</t>
    <phoneticPr fontId="14"/>
  </si>
  <si>
    <t>(4)項目別明細表（補助先用_大企業）</t>
    <phoneticPr fontId="14"/>
  </si>
  <si>
    <t>大企業・・・下記の中小企業、学術機関等に該当しない期間</t>
    <rPh sb="0" eb="3">
      <t>ダイキギョウ</t>
    </rPh>
    <rPh sb="6" eb="8">
      <t>カキ</t>
    </rPh>
    <rPh sb="9" eb="13">
      <t>チュウショウキギョウ</t>
    </rPh>
    <rPh sb="14" eb="19">
      <t>ガクジュツキカンナド</t>
    </rPh>
    <rPh sb="20" eb="22">
      <t>ガイトウ</t>
    </rPh>
    <rPh sb="25" eb="27">
      <t>キカン</t>
    </rPh>
    <phoneticPr fontId="14"/>
  </si>
  <si>
    <t>(2)補助先総括表_中小企業</t>
    <phoneticPr fontId="14"/>
  </si>
  <si>
    <t>(2)補助先総括表_学術機関等</t>
    <phoneticPr fontId="14"/>
  </si>
  <si>
    <t>(4)項目別明細表（補助先用_中小企業）</t>
    <phoneticPr fontId="14"/>
  </si>
  <si>
    <t>(4)項目別明細表（補助先用_学術機関等）</t>
    <phoneticPr fontId="14"/>
  </si>
  <si>
    <t>(3)委託・共同研究総括表_学術機関等</t>
    <phoneticPr fontId="14"/>
  </si>
  <si>
    <t>(4)項目別明細表 (委託・共同研究先用_中小企業)</t>
    <phoneticPr fontId="14"/>
  </si>
  <si>
    <t>(4)項目別明細表 (委託・共同研究先用_学術機関等)</t>
    <phoneticPr fontId="14"/>
  </si>
  <si>
    <t>※下表に従い、補助先、委託先・共同研究先ごとに該当シート①、該当シート②および、(1)全期間総括表シートを作成してください</t>
    <rPh sb="1" eb="3">
      <t>カヒョウ</t>
    </rPh>
    <rPh sb="4" eb="5">
      <t>シタガ</t>
    </rPh>
    <rPh sb="7" eb="10">
      <t>ホジョサキ</t>
    </rPh>
    <rPh sb="11" eb="14">
      <t>イタクサキ</t>
    </rPh>
    <rPh sb="15" eb="20">
      <t>キョウドウケンキュウサキ</t>
    </rPh>
    <rPh sb="23" eb="25">
      <t>ガイトウ</t>
    </rPh>
    <rPh sb="30" eb="32">
      <t>ガイトウ</t>
    </rPh>
    <rPh sb="53" eb="55">
      <t>サクセイ</t>
    </rPh>
    <phoneticPr fontId="14"/>
  </si>
  <si>
    <t>　　　シートが足りない場合には、該当シートをコピーして作成ください</t>
    <phoneticPr fontId="14"/>
  </si>
  <si>
    <r>
      <t>　研究開発計画の通り、学術機関等に対する</t>
    </r>
    <r>
      <rPr>
        <b/>
        <sz val="11"/>
        <color theme="1"/>
        <rFont val="ＭＳ Ｐゴシック"/>
        <family val="3"/>
        <charset val="128"/>
        <scheme val="minor"/>
      </rPr>
      <t>共同研究費</t>
    </r>
    <r>
      <rPr>
        <sz val="11"/>
        <color theme="1"/>
        <rFont val="ＭＳ Ｐゴシック"/>
        <family val="3"/>
        <charset val="128"/>
        <scheme val="minor"/>
      </rPr>
      <t>については、定額補助となります</t>
    </r>
    <rPh sb="1" eb="7">
      <t>ケンキュウカイハツケイカク</t>
    </rPh>
    <rPh sb="8" eb="9">
      <t>トオ</t>
    </rPh>
    <rPh sb="33" eb="35">
      <t>ホジョ</t>
    </rPh>
    <phoneticPr fontId="14"/>
  </si>
  <si>
    <t>g11-2の積算用統括表のサマリ</t>
    <rPh sb="6" eb="12">
      <t>セキサンヨウトウカツヒョウ</t>
    </rPh>
    <phoneticPr fontId="14"/>
  </si>
  <si>
    <r>
      <rPr>
        <sz val="11"/>
        <color rgb="FFFF0000"/>
        <rFont val="ＭＳ Ｐゴシック"/>
        <family val="3"/>
        <charset val="128"/>
        <scheme val="minor"/>
      </rPr>
      <t>　補助先が</t>
    </r>
    <r>
      <rPr>
        <sz val="11"/>
        <color theme="1"/>
        <rFont val="ＭＳ Ｐゴシック"/>
        <family val="3"/>
        <charset val="128"/>
        <scheme val="minor"/>
      </rPr>
      <t>大企業</t>
    </r>
    <r>
      <rPr>
        <sz val="11"/>
        <color rgb="FFFF0000"/>
        <rFont val="ＭＳ Ｐゴシック"/>
        <family val="3"/>
        <charset val="128"/>
        <scheme val="minor"/>
      </rPr>
      <t>の場合</t>
    </r>
    <rPh sb="1" eb="4">
      <t>ホジョサキ</t>
    </rPh>
    <rPh sb="5" eb="8">
      <t>ダイキギョウ</t>
    </rPh>
    <rPh sb="9" eb="11">
      <t>バアイ</t>
    </rPh>
    <phoneticPr fontId="14"/>
  </si>
  <si>
    <r>
      <t>　</t>
    </r>
    <r>
      <rPr>
        <sz val="11"/>
        <color rgb="FFFF0000"/>
        <rFont val="ＭＳ Ｐゴシック"/>
        <family val="3"/>
        <charset val="128"/>
        <scheme val="minor"/>
      </rPr>
      <t>補助先が</t>
    </r>
    <r>
      <rPr>
        <sz val="11"/>
        <color theme="1"/>
        <rFont val="ＭＳ Ｐゴシック"/>
        <family val="3"/>
        <charset val="128"/>
        <scheme val="minor"/>
      </rPr>
      <t>中小企業</t>
    </r>
    <r>
      <rPr>
        <sz val="11"/>
        <color rgb="FFFF0000"/>
        <rFont val="ＭＳ Ｐゴシック"/>
        <family val="3"/>
        <charset val="128"/>
        <scheme val="minor"/>
      </rPr>
      <t>の場合</t>
    </r>
    <rPh sb="5" eb="9">
      <t>チュウショウキギョウ</t>
    </rPh>
    <phoneticPr fontId="14"/>
  </si>
  <si>
    <r>
      <rPr>
        <sz val="11"/>
        <color rgb="FFFF0000"/>
        <rFont val="ＭＳ Ｐゴシック"/>
        <family val="3"/>
        <charset val="128"/>
        <scheme val="minor"/>
      </rPr>
      <t>　補助先によらず、
　委託先・共同研究先が</t>
    </r>
    <r>
      <rPr>
        <sz val="11"/>
        <color theme="1"/>
        <rFont val="ＭＳ Ｐゴシック"/>
        <family val="3"/>
        <charset val="128"/>
        <scheme val="minor"/>
      </rPr>
      <t>学術機関等</t>
    </r>
    <rPh sb="1" eb="4">
      <t>ホジョサキ</t>
    </rPh>
    <rPh sb="21" eb="25">
      <t>ガクジュツキカン</t>
    </rPh>
    <rPh sb="25" eb="26">
      <t>ナド</t>
    </rPh>
    <phoneticPr fontId="14"/>
  </si>
  <si>
    <t>[2026/03/30]</t>
    <phoneticPr fontId="14"/>
  </si>
  <si>
    <t>　委託先・共同実施先の補助率は補助先の種別に依存します</t>
    <rPh sb="1" eb="4">
      <t>イタクサキ</t>
    </rPh>
    <rPh sb="5" eb="10">
      <t>キョウドウジッシサキ</t>
    </rPh>
    <rPh sb="11" eb="14">
      <t>ホジョリツ</t>
    </rPh>
    <rPh sb="15" eb="17">
      <t>ホジョ</t>
    </rPh>
    <rPh sb="17" eb="18">
      <t>サキ</t>
    </rPh>
    <rPh sb="19" eb="21">
      <t>シュベツ</t>
    </rPh>
    <rPh sb="22" eb="24">
      <t>イゾン</t>
    </rPh>
    <phoneticPr fontId="14"/>
  </si>
  <si>
    <t>　委託先・共同研究先の企業種別ではございませんので、修正しました。</t>
    <rPh sb="11" eb="15">
      <t>キギョウシュベツ</t>
    </rPh>
    <rPh sb="26" eb="28">
      <t>シュウセイ</t>
    </rPh>
    <phoneticPr fontId="14"/>
  </si>
  <si>
    <t>委託先／共同研究先総括表【補助先が大企業】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rPh sb="13" eb="16">
      <t>ホジョサキ</t>
    </rPh>
    <rPh sb="17" eb="20">
      <t>ダイキギョウ</t>
    </rPh>
    <phoneticPr fontId="3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</si>
  <si>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</si>
  <si>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　補助先総括表【補助先が大企業】</t>
    <rPh sb="1" eb="3">
      <t>ホジョ</t>
    </rPh>
    <rPh sb="3" eb="4">
      <t>サキ</t>
    </rPh>
    <rPh sb="4" eb="6">
      <t>ソウカツ</t>
    </rPh>
    <rPh sb="6" eb="7">
      <t>ヒョウ</t>
    </rPh>
    <rPh sb="8" eb="11">
      <t>ホジョサキ</t>
    </rPh>
    <rPh sb="12" eb="15">
      <t>ダイキギョウ</t>
    </rPh>
    <phoneticPr fontId="3"/>
  </si>
  <si>
    <t>　補助先総括表【補助先が中小企業】</t>
    <rPh sb="12" eb="14">
      <t>チュウショウ</t>
    </rPh>
    <rPh sb="14" eb="16">
      <t>キギョウ</t>
    </rPh>
    <phoneticPr fontId="3"/>
  </si>
  <si>
    <t>　補助先総括表【補助先が学術機関等】</t>
    <rPh sb="1" eb="3">
      <t>ホジョ</t>
    </rPh>
    <rPh sb="3" eb="4">
      <t>サキ</t>
    </rPh>
    <rPh sb="4" eb="7">
      <t>ソウカツヒョウ</t>
    </rPh>
    <rPh sb="8" eb="10">
      <t>ホジョ</t>
    </rPh>
    <rPh sb="10" eb="11">
      <t>サキ</t>
    </rPh>
    <rPh sb="12" eb="14">
      <t>ガクジュツ</t>
    </rPh>
    <rPh sb="14" eb="17">
      <t>キカンナド</t>
    </rPh>
    <phoneticPr fontId="3"/>
  </si>
  <si>
    <t>委託先／共同研究先総括表【補助先が中小企業】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rPh sb="17" eb="19">
      <t>チュウショウ</t>
    </rPh>
    <phoneticPr fontId="3"/>
  </si>
  <si>
    <r>
      <rPr>
        <sz val="11"/>
        <color rgb="FFFF0000"/>
        <rFont val="ＭＳ Ｐゴシック"/>
        <family val="3"/>
        <charset val="128"/>
        <scheme val="minor"/>
      </rPr>
      <t>委託先・共同研究先の</t>
    </r>
    <r>
      <rPr>
        <sz val="11"/>
        <color theme="1"/>
        <rFont val="ＭＳ Ｐゴシック"/>
        <family val="3"/>
        <charset val="128"/>
        <scheme val="minor"/>
      </rPr>
      <t>補助率</t>
    </r>
    <rPh sb="10" eb="13">
      <t>ホジョリツ</t>
    </rPh>
    <phoneticPr fontId="14"/>
  </si>
  <si>
    <t>委託先／共同研究先総括表【委託先・共同実施先が学術機関等】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rPh sb="13" eb="16">
      <t>イタクサキ</t>
    </rPh>
    <rPh sb="17" eb="22">
      <t>キョウドウジッシサキ</t>
    </rPh>
    <rPh sb="23" eb="27">
      <t>ガクジュツキカン</t>
    </rPh>
    <rPh sb="27" eb="28">
      <t>ナド</t>
    </rPh>
    <phoneticPr fontId="3"/>
  </si>
  <si>
    <t>項目別明細表（委託・共同研究先用）【補助先が中小企業】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rPh sb="22" eb="24">
      <t>チュウショウ</t>
    </rPh>
    <phoneticPr fontId="3"/>
  </si>
  <si>
    <t>項目別明細表（委託・共同研究先用）【補助先が大企業】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rPh sb="18" eb="21">
      <t>ホジョサキ</t>
    </rPh>
    <rPh sb="22" eb="25">
      <t>ダイキギョウ</t>
    </rPh>
    <phoneticPr fontId="3"/>
  </si>
  <si>
    <t>項目別明細表（委託・共同研究先用）【委託・共同研究先用が学術機関等】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</si>
  <si>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項目別明細表（補助先用）【補助先が大企業】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</si>
  <si>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項目別明細表（補助先用）【補助先が中小企業】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rPh sb="17" eb="19">
      <t>チュウショウ</t>
    </rPh>
    <phoneticPr fontId="3"/>
  </si>
  <si>
    <t>項目別明細表（補助先用）【補助先が学術機関等】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rPh sb="17" eb="21">
      <t>ガクジュツキカン</t>
    </rPh>
    <phoneticPr fontId="3"/>
  </si>
  <si>
    <t>[2026/04/03]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</si>
</sst>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0" fontId="0" fillId="0" borderId="0" xfId="0" applyAlignment="1">
      <alignment vertical="center" wrapText="1"/>
    </xf>
    <xf numFmtId="0" fontId="1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27" xfId="0" applyBorder="1">
      <alignment vertical="center"/>
    </xf>
    <xf numFmtId="0" fontId="0" fillId="0" borderId="27" xfId="0" quotePrefix="1" applyBorder="1">
      <alignment vertical="center"/>
    </xf>
    <xf numFmtId="0" fontId="0" fillId="4" borderId="27" xfId="0" applyFill="1" applyBorder="1">
      <alignment vertical="center"/>
    </xf>
    <xf numFmtId="0" fontId="0" fillId="4" borderId="27" xfId="0" quotePrefix="1" applyFill="1" applyBorder="1">
      <alignment vertical="center"/>
    </xf>
    <xf numFmtId="0" fontId="0" fillId="0" borderId="7" xfId="0" applyBorder="1" applyAlignment="1">
      <alignment vertical="center" wrapText="1"/>
    </xf>
    <xf numFmtId="0" fontId="0" fillId="4" borderId="27" xfId="0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8" fillId="0" borderId="27" xfId="0" quotePrefix="1" applyFont="1" applyBorder="1">
      <alignment vertical="center"/>
    </xf>
    <xf numFmtId="0" fontId="20" fillId="0" borderId="0" xfId="0" applyFont="1">
      <alignment vertical="center"/>
    </xf>
    <xf numFmtId="0" fontId="0" fillId="0" borderId="27" xfId="0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38" fontId="8" fillId="2" borderId="1" xfId="1" applyFont="1" applyFill="1" applyBorder="1">
      <alignment vertical="center"/>
    </xf>
    <xf numFmtId="180" fontId="4" fillId="0" borderId="3" xfId="0" applyNumberFormat="1" applyFont="1" applyBorder="1">
      <alignment vertical="center"/>
    </xf>
    <xf numFmtId="38" fontId="4" fillId="0" borderId="18" xfId="1" applyFont="1" applyFill="1" applyBorder="1">
      <alignment vertical="center"/>
    </xf>
    <xf numFmtId="0" fontId="0" fillId="0" borderId="1" xfId="0" applyBorder="1" applyAlignment="1">
      <alignment horizontal="center" vertical="center" wrapText="1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theme/theme1.xml" Type="http://schemas.openxmlformats.org/officeDocument/2006/relationships/theme"/><Relationship Id="rId16" Target="styles.xml" Type="http://schemas.openxmlformats.org/officeDocument/2006/relationships/styles"/><Relationship Id="rId17" Target="sharedStrings.xml" Type="http://schemas.openxmlformats.org/officeDocument/2006/relationships/sharedStrings"/><Relationship Id="rId18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4E7D-6D15-423A-96E8-2896A5F14906}">
  <dimension ref="B2:L22"/>
  <sheetViews>
    <sheetView showGridLines="0" tabSelected="1" zoomScale="85" zoomScaleNormal="85" workbookViewId="0">
      <selection activeCell="I21" sqref="I21"/>
    </sheetView>
  </sheetViews>
  <sheetFormatPr defaultRowHeight="13.5" x14ac:dyDescent="0.15"/>
  <cols>
    <col min="2" max="2" width="14.625" style="109" customWidth="1"/>
    <col min="3" max="3" width="14.625" customWidth="1"/>
    <col min="5" max="6" width="34.125" style="109" customWidth="1"/>
    <col min="8" max="8" width="14.625" customWidth="1"/>
    <col min="9" max="9" width="30.75" customWidth="1"/>
    <col min="11" max="11" width="31" style="109" customWidth="1"/>
    <col min="12" max="12" width="42.25" style="109" bestFit="1" customWidth="1"/>
  </cols>
  <sheetData>
    <row r="2" spans="2:12" x14ac:dyDescent="0.15">
      <c r="B2" s="123" t="s">
        <v>134</v>
      </c>
    </row>
    <row r="4" spans="2:12" x14ac:dyDescent="0.15">
      <c r="B4" t="s">
        <v>131</v>
      </c>
    </row>
    <row r="5" spans="2:12" x14ac:dyDescent="0.15">
      <c r="B5" t="s">
        <v>132</v>
      </c>
    </row>
    <row r="6" spans="2:12" x14ac:dyDescent="0.15">
      <c r="H6" t="s">
        <v>107</v>
      </c>
    </row>
    <row r="7" spans="2:12" x14ac:dyDescent="0.15">
      <c r="B7" s="129" t="s">
        <v>104</v>
      </c>
      <c r="C7" s="129"/>
      <c r="D7" s="111"/>
      <c r="G7" s="114"/>
      <c r="H7" s="129" t="s">
        <v>105</v>
      </c>
      <c r="I7" s="129"/>
    </row>
    <row r="8" spans="2:12" x14ac:dyDescent="0.15">
      <c r="B8" s="129"/>
      <c r="C8" s="129"/>
      <c r="D8" s="112"/>
      <c r="E8" s="119"/>
      <c r="F8" s="119"/>
      <c r="G8" s="112"/>
      <c r="H8" s="129"/>
      <c r="I8" s="129"/>
    </row>
    <row r="9" spans="2:12" x14ac:dyDescent="0.15">
      <c r="B9" s="129"/>
      <c r="C9" s="129"/>
      <c r="H9" s="129"/>
      <c r="I9" s="129"/>
    </row>
    <row r="10" spans="2:12" x14ac:dyDescent="0.15">
      <c r="B10" s="129"/>
      <c r="C10" s="129"/>
      <c r="H10" s="129"/>
      <c r="I10" s="129"/>
    </row>
    <row r="11" spans="2:12" x14ac:dyDescent="0.15">
      <c r="B11" s="113"/>
      <c r="C11" t="s">
        <v>101</v>
      </c>
      <c r="I11" t="s">
        <v>147</v>
      </c>
    </row>
    <row r="12" spans="2:12" x14ac:dyDescent="0.15">
      <c r="C12" s="117" t="s">
        <v>109</v>
      </c>
      <c r="D12" s="118" t="s">
        <v>110</v>
      </c>
      <c r="E12" s="120" t="s">
        <v>119</v>
      </c>
      <c r="F12" s="120" t="s">
        <v>120</v>
      </c>
      <c r="I12" s="117" t="s">
        <v>109</v>
      </c>
      <c r="J12" s="118" t="s">
        <v>110</v>
      </c>
      <c r="K12" s="120" t="s">
        <v>119</v>
      </c>
      <c r="L12" s="120" t="s">
        <v>120</v>
      </c>
    </row>
    <row r="13" spans="2:12" x14ac:dyDescent="0.15">
      <c r="C13" s="115" t="s">
        <v>108</v>
      </c>
      <c r="D13" s="116" t="s">
        <v>103</v>
      </c>
      <c r="E13" s="121" t="s">
        <v>115</v>
      </c>
      <c r="F13" s="121" t="s">
        <v>122</v>
      </c>
      <c r="I13" s="124" t="s">
        <v>135</v>
      </c>
      <c r="J13" s="116" t="s">
        <v>103</v>
      </c>
      <c r="K13" s="121" t="s">
        <v>113</v>
      </c>
      <c r="L13" s="121" t="s">
        <v>121</v>
      </c>
    </row>
    <row r="14" spans="2:12" x14ac:dyDescent="0.15">
      <c r="C14" s="115" t="s">
        <v>111</v>
      </c>
      <c r="D14" s="116" t="s">
        <v>102</v>
      </c>
      <c r="E14" s="121" t="s">
        <v>124</v>
      </c>
      <c r="F14" s="121" t="s">
        <v>126</v>
      </c>
      <c r="I14" s="115" t="s">
        <v>136</v>
      </c>
      <c r="J14" s="116" t="s">
        <v>102</v>
      </c>
      <c r="K14" s="121" t="s">
        <v>114</v>
      </c>
      <c r="L14" s="121" t="s">
        <v>129</v>
      </c>
    </row>
    <row r="15" spans="2:12" ht="27" x14ac:dyDescent="0.15">
      <c r="C15" s="115" t="s">
        <v>117</v>
      </c>
      <c r="D15" s="122" t="s">
        <v>102</v>
      </c>
      <c r="E15" s="121" t="s">
        <v>125</v>
      </c>
      <c r="F15" s="121" t="s">
        <v>127</v>
      </c>
      <c r="I15" s="121" t="s">
        <v>137</v>
      </c>
      <c r="J15" s="122" t="s">
        <v>112</v>
      </c>
      <c r="K15" s="121" t="s">
        <v>128</v>
      </c>
      <c r="L15" s="121" t="s">
        <v>130</v>
      </c>
    </row>
    <row r="17" spans="3:9" x14ac:dyDescent="0.15">
      <c r="C17" t="s">
        <v>106</v>
      </c>
      <c r="I17" t="s">
        <v>106</v>
      </c>
    </row>
    <row r="18" spans="3:9" x14ac:dyDescent="0.15">
      <c r="C18" t="s">
        <v>123</v>
      </c>
      <c r="I18" t="s">
        <v>133</v>
      </c>
    </row>
    <row r="19" spans="3:9" x14ac:dyDescent="0.15">
      <c r="C19" t="s">
        <v>116</v>
      </c>
    </row>
    <row r="20" spans="3:9" x14ac:dyDescent="0.15">
      <c r="C20" t="s">
        <v>118</v>
      </c>
      <c r="I20" s="125" t="s">
        <v>155</v>
      </c>
    </row>
    <row r="21" spans="3:9" x14ac:dyDescent="0.15">
      <c r="I21" s="110" t="s">
        <v>139</v>
      </c>
    </row>
    <row r="22" spans="3:9" x14ac:dyDescent="0.15">
      <c r="I22" s="110" t="s">
        <v>140</v>
      </c>
    </row>
  </sheetData>
  <mergeCells count="2">
    <mergeCell ref="B7:C10"/>
    <mergeCell ref="H7:I10"/>
  </mergeCells>
  <phoneticPr fontId="1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D216-12C5-445A-85C0-CED99DDAFCA5}">
  <sheetPr>
    <pageSetUpPr fitToPage="1"/>
  </sheetPr>
  <dimension ref="A1:M56"/>
  <sheetViews>
    <sheetView showGridLines="0" zoomScale="85" zoomScaleNormal="85" workbookViewId="0">
      <selection activeCell="R19" sqref="R19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46" t="s">
        <v>153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9.5" customHeight="1" x14ac:dyDescent="0.15"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50"/>
    </row>
    <row r="4" spans="1:12" s="16" customFormat="1" ht="19.5" customHeight="1" thickBot="1" x14ac:dyDescent="0.2">
      <c r="A4" s="151" t="s">
        <v>73</v>
      </c>
      <c r="B4" s="151"/>
      <c r="D4" s="7"/>
      <c r="J4" s="62"/>
      <c r="K4" s="62"/>
    </row>
    <row r="5" spans="1:12" s="16" customFormat="1" ht="13.5" x14ac:dyDescent="0.15">
      <c r="A5" s="155" t="s">
        <v>53</v>
      </c>
      <c r="B5" s="156"/>
      <c r="C5" s="156"/>
      <c r="D5" s="156"/>
      <c r="E5" s="156"/>
      <c r="F5" s="156"/>
      <c r="G5" s="156"/>
      <c r="H5" s="156"/>
      <c r="I5" s="157"/>
      <c r="J5" s="77" t="s">
        <v>88</v>
      </c>
      <c r="K5" s="66" t="s">
        <v>89</v>
      </c>
      <c r="L5" s="65" t="s">
        <v>90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52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53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53"/>
    </row>
    <row r="9" spans="1:12" s="16" customFormat="1" ht="13.5" x14ac:dyDescent="0.15">
      <c r="A9" s="18"/>
      <c r="D9" s="17"/>
      <c r="I9" s="80"/>
      <c r="J9" s="64"/>
      <c r="K9" s="58"/>
      <c r="L9" s="153"/>
    </row>
    <row r="10" spans="1:12" s="16" customFormat="1" ht="13.5" x14ac:dyDescent="0.15">
      <c r="A10" s="147" t="s">
        <v>5</v>
      </c>
      <c r="B10" s="148"/>
      <c r="D10" s="7"/>
      <c r="I10" s="81"/>
      <c r="J10" s="102">
        <f>SUM(J11:J15)</f>
        <v>0</v>
      </c>
      <c r="K10" s="102">
        <f>SUM(K11:K15)</f>
        <v>0</v>
      </c>
      <c r="L10" s="153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53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53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53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53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53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53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53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5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53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53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53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53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53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5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53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53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53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53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53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53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53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53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53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53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53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53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53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53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53"/>
    </row>
    <row r="40" spans="1:13" s="14" customFormat="1" ht="13.5" x14ac:dyDescent="0.15">
      <c r="A40" s="40" t="s">
        <v>72</v>
      </c>
      <c r="B40" s="41"/>
      <c r="C40" s="41"/>
      <c r="D40" s="42"/>
      <c r="E40" s="41"/>
      <c r="F40" s="41"/>
      <c r="G40" s="41"/>
      <c r="H40" s="41"/>
      <c r="I40" s="83"/>
      <c r="J40" s="63">
        <f>SUM(J42,J45)</f>
        <v>0</v>
      </c>
      <c r="K40" s="63">
        <f>SUM(K42,K45)</f>
        <v>0</v>
      </c>
      <c r="L40" s="153"/>
    </row>
    <row r="41" spans="1:13" s="14" customFormat="1" ht="13.5" x14ac:dyDescent="0.15">
      <c r="A41" s="58" t="s">
        <v>71</v>
      </c>
      <c r="D41" s="39"/>
      <c r="I41" s="84"/>
      <c r="J41" s="64"/>
      <c r="K41" s="68"/>
      <c r="L41" s="153"/>
      <c r="M41" s="44"/>
    </row>
    <row r="42" spans="1:13" s="14" customFormat="1" ht="13.5" x14ac:dyDescent="0.15">
      <c r="A42" s="43"/>
      <c r="B42" s="45" t="s">
        <v>98</v>
      </c>
      <c r="C42" s="45"/>
      <c r="D42" s="39"/>
      <c r="I42" s="85" t="s">
        <v>37</v>
      </c>
      <c r="J42" s="64"/>
      <c r="K42" s="68"/>
      <c r="L42" s="153"/>
      <c r="M42" s="46"/>
    </row>
    <row r="43" spans="1:13" s="14" customFormat="1" ht="13.5" x14ac:dyDescent="0.15">
      <c r="A43" s="43"/>
      <c r="B43" s="45" t="s">
        <v>99</v>
      </c>
      <c r="C43" s="45"/>
      <c r="D43" s="39"/>
      <c r="I43" s="85" t="s">
        <v>37</v>
      </c>
      <c r="J43" s="64"/>
      <c r="K43" s="68"/>
      <c r="L43" s="153"/>
      <c r="M43" s="46"/>
    </row>
    <row r="44" spans="1:13" s="14" customFormat="1" ht="13.5" x14ac:dyDescent="0.15">
      <c r="A44" s="58" t="s">
        <v>64</v>
      </c>
      <c r="D44" s="39"/>
      <c r="I44" s="84"/>
      <c r="J44" s="64"/>
      <c r="K44" s="68"/>
      <c r="L44" s="153"/>
    </row>
    <row r="45" spans="1:13" s="14" customFormat="1" ht="13.5" x14ac:dyDescent="0.15">
      <c r="A45" s="43"/>
      <c r="B45" s="45" t="s">
        <v>48</v>
      </c>
      <c r="C45" s="45"/>
      <c r="D45" s="39"/>
      <c r="I45" s="85" t="s">
        <v>37</v>
      </c>
      <c r="J45" s="64"/>
      <c r="K45" s="68"/>
      <c r="L45" s="153"/>
      <c r="M45" s="46"/>
    </row>
    <row r="46" spans="1:13" s="14" customFormat="1" ht="14.25" thickBot="1" x14ac:dyDescent="0.2">
      <c r="A46" s="47"/>
      <c r="B46" s="48"/>
      <c r="C46" s="48"/>
      <c r="D46" s="49"/>
      <c r="E46" s="48"/>
      <c r="F46" s="48"/>
      <c r="G46" s="48"/>
      <c r="H46" s="48"/>
      <c r="I46" s="86"/>
      <c r="J46" s="64"/>
      <c r="K46" s="68"/>
      <c r="L46" s="154"/>
    </row>
    <row r="47" spans="1:13" s="14" customFormat="1" ht="14.25" thickBot="1" x14ac:dyDescent="0.2">
      <c r="A47" s="37" t="s">
        <v>65</v>
      </c>
      <c r="B47" s="38"/>
      <c r="C47" s="38"/>
      <c r="D47" s="38"/>
      <c r="E47" s="38"/>
      <c r="F47" s="38"/>
      <c r="G47" s="38"/>
      <c r="H47" s="38"/>
      <c r="I47" s="87"/>
      <c r="J47" s="69">
        <f>SUM(J6,J19,J25,J40)</f>
        <v>0</v>
      </c>
      <c r="K47" s="69">
        <f>SUM(K6,K19,K25,K40)</f>
        <v>0</v>
      </c>
      <c r="L47" s="78">
        <v>0</v>
      </c>
    </row>
    <row r="48" spans="1:13" ht="18" customHeight="1" x14ac:dyDescent="0.15">
      <c r="A48" s="98">
        <v>0.66666666666666663</v>
      </c>
    </row>
    <row r="50" spans="1:12" ht="38.25" customHeight="1" x14ac:dyDescent="0.15">
      <c r="A50" s="142" t="s">
        <v>94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</row>
    <row r="51" spans="1:12" ht="13.5" customHeight="1" x14ac:dyDescent="0.15">
      <c r="A51" s="125" t="s">
        <v>138</v>
      </c>
    </row>
    <row r="52" spans="1:12" ht="19.5" customHeight="1" x14ac:dyDescent="0.15">
      <c r="A52" s="145" t="s">
        <v>142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</row>
    <row r="53" spans="1:12" ht="19.5" customHeight="1" x14ac:dyDescent="0.15">
      <c r="A53" s="110"/>
    </row>
    <row r="54" spans="1:12" ht="19.5" customHeight="1" x14ac:dyDescent="0.15">
      <c r="A54" s="110"/>
    </row>
    <row r="55" spans="1:12" ht="19.5" customHeight="1" x14ac:dyDescent="0.15">
      <c r="A55" s="110"/>
    </row>
    <row r="56" spans="1:12" ht="19.5" customHeight="1" x14ac:dyDescent="0.15">
      <c r="A56" s="110"/>
    </row>
  </sheetData>
  <mergeCells count="9">
    <mergeCell ref="A52:L52"/>
    <mergeCell ref="A50:L50"/>
    <mergeCell ref="A2:L2"/>
    <mergeCell ref="B3:H3"/>
    <mergeCell ref="I3:L3"/>
    <mergeCell ref="A4:B4"/>
    <mergeCell ref="A5:I5"/>
    <mergeCell ref="L6:L46"/>
    <mergeCell ref="A10:B10"/>
  </mergeCells>
  <phoneticPr fontId="14"/>
  <pageMargins left="0.7" right="0.7" top="0.75" bottom="0.75" header="0.3" footer="0.3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636A-89B0-4835-A574-56EC8CA31CE7}">
  <sheetPr>
    <pageSetUpPr fitToPage="1"/>
  </sheetPr>
  <dimension ref="A1:M56"/>
  <sheetViews>
    <sheetView showGridLines="0" zoomScale="85" zoomScaleNormal="85" workbookViewId="0">
      <selection activeCell="Q14" sqref="Q14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46" t="s">
        <v>154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9.5" customHeight="1" x14ac:dyDescent="0.15"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50"/>
    </row>
    <row r="4" spans="1:12" s="16" customFormat="1" ht="19.5" customHeight="1" thickBot="1" x14ac:dyDescent="0.2">
      <c r="A4" s="151" t="s">
        <v>73</v>
      </c>
      <c r="B4" s="151"/>
      <c r="D4" s="7"/>
      <c r="J4" s="62"/>
      <c r="K4" s="62"/>
    </row>
    <row r="5" spans="1:12" s="16" customFormat="1" ht="13.5" x14ac:dyDescent="0.15">
      <c r="A5" s="155" t="s">
        <v>53</v>
      </c>
      <c r="B5" s="156"/>
      <c r="C5" s="156"/>
      <c r="D5" s="156"/>
      <c r="E5" s="156"/>
      <c r="F5" s="156"/>
      <c r="G5" s="156"/>
      <c r="H5" s="156"/>
      <c r="I5" s="157"/>
      <c r="J5" s="77" t="s">
        <v>88</v>
      </c>
      <c r="K5" s="66" t="s">
        <v>89</v>
      </c>
      <c r="L5" s="65" t="s">
        <v>90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52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53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53"/>
    </row>
    <row r="9" spans="1:12" s="16" customFormat="1" ht="13.5" x14ac:dyDescent="0.15">
      <c r="A9" s="18"/>
      <c r="D9" s="17"/>
      <c r="I9" s="80"/>
      <c r="J9" s="64"/>
      <c r="K9" s="58"/>
      <c r="L9" s="153"/>
    </row>
    <row r="10" spans="1:12" s="16" customFormat="1" ht="13.5" x14ac:dyDescent="0.15">
      <c r="A10" s="147" t="s">
        <v>5</v>
      </c>
      <c r="B10" s="148"/>
      <c r="D10" s="7"/>
      <c r="I10" s="81"/>
      <c r="J10" s="102">
        <f>SUM(J11:J15)</f>
        <v>0</v>
      </c>
      <c r="K10" s="102">
        <f>SUM(K11:K15)</f>
        <v>0</v>
      </c>
      <c r="L10" s="153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53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53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53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53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53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53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53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5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53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53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53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53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53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5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53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53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53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53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53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53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53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53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53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53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53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53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53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53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53"/>
    </row>
    <row r="40" spans="1:13" s="14" customFormat="1" ht="13.5" x14ac:dyDescent="0.15">
      <c r="A40" s="40" t="s">
        <v>72</v>
      </c>
      <c r="B40" s="41"/>
      <c r="C40" s="41"/>
      <c r="D40" s="42"/>
      <c r="E40" s="41"/>
      <c r="F40" s="41"/>
      <c r="G40" s="41"/>
      <c r="H40" s="41"/>
      <c r="I40" s="83"/>
      <c r="J40" s="63">
        <f>SUM(J42,J45)</f>
        <v>0</v>
      </c>
      <c r="K40" s="63">
        <f>SUM(K42,K45)</f>
        <v>0</v>
      </c>
      <c r="L40" s="153"/>
    </row>
    <row r="41" spans="1:13" s="14" customFormat="1" ht="13.5" x14ac:dyDescent="0.15">
      <c r="A41" s="58" t="s">
        <v>71</v>
      </c>
      <c r="D41" s="39"/>
      <c r="I41" s="84"/>
      <c r="J41" s="64"/>
      <c r="K41" s="68"/>
      <c r="L41" s="153"/>
      <c r="M41" s="44"/>
    </row>
    <row r="42" spans="1:13" s="14" customFormat="1" ht="13.5" x14ac:dyDescent="0.15">
      <c r="A42" s="43"/>
      <c r="B42" s="45" t="s">
        <v>98</v>
      </c>
      <c r="C42" s="45"/>
      <c r="D42" s="39"/>
      <c r="I42" s="85" t="s">
        <v>37</v>
      </c>
      <c r="J42" s="64"/>
      <c r="K42" s="68"/>
      <c r="L42" s="153"/>
      <c r="M42" s="46"/>
    </row>
    <row r="43" spans="1:13" s="14" customFormat="1" ht="13.5" x14ac:dyDescent="0.15">
      <c r="A43" s="43"/>
      <c r="B43" s="45" t="s">
        <v>99</v>
      </c>
      <c r="C43" s="45"/>
      <c r="D43" s="39"/>
      <c r="I43" s="85" t="s">
        <v>37</v>
      </c>
      <c r="J43" s="64"/>
      <c r="K43" s="68"/>
      <c r="L43" s="153"/>
      <c r="M43" s="46"/>
    </row>
    <row r="44" spans="1:13" s="14" customFormat="1" ht="13.5" x14ac:dyDescent="0.15">
      <c r="A44" s="58" t="s">
        <v>64</v>
      </c>
      <c r="D44" s="39"/>
      <c r="I44" s="84"/>
      <c r="J44" s="64"/>
      <c r="K44" s="68"/>
      <c r="L44" s="153"/>
    </row>
    <row r="45" spans="1:13" s="14" customFormat="1" ht="13.5" x14ac:dyDescent="0.15">
      <c r="A45" s="43"/>
      <c r="B45" s="45" t="s">
        <v>48</v>
      </c>
      <c r="C45" s="45"/>
      <c r="D45" s="39"/>
      <c r="I45" s="85" t="s">
        <v>37</v>
      </c>
      <c r="J45" s="64"/>
      <c r="K45" s="68"/>
      <c r="L45" s="153"/>
      <c r="M45" s="46"/>
    </row>
    <row r="46" spans="1:13" s="14" customFormat="1" ht="14.25" thickBot="1" x14ac:dyDescent="0.2">
      <c r="A46" s="47"/>
      <c r="B46" s="48"/>
      <c r="C46" s="48"/>
      <c r="D46" s="49"/>
      <c r="E46" s="48"/>
      <c r="F46" s="48"/>
      <c r="G46" s="48"/>
      <c r="H46" s="48"/>
      <c r="I46" s="86"/>
      <c r="J46" s="64"/>
      <c r="K46" s="68"/>
      <c r="L46" s="154"/>
    </row>
    <row r="47" spans="1:13" s="14" customFormat="1" ht="14.25" thickBot="1" x14ac:dyDescent="0.2">
      <c r="A47" s="37" t="s">
        <v>65</v>
      </c>
      <c r="B47" s="38"/>
      <c r="C47" s="38"/>
      <c r="D47" s="38"/>
      <c r="E47" s="38"/>
      <c r="F47" s="38"/>
      <c r="G47" s="38"/>
      <c r="H47" s="38"/>
      <c r="I47" s="87"/>
      <c r="J47" s="69">
        <f>SUM(J6,J19,J25,J40)</f>
        <v>0</v>
      </c>
      <c r="K47" s="69">
        <f>SUM(K6,K19,K25,K40)</f>
        <v>0</v>
      </c>
      <c r="L47" s="78">
        <v>0</v>
      </c>
    </row>
    <row r="48" spans="1:13" ht="18" customHeight="1" x14ac:dyDescent="0.15">
      <c r="A48" s="98">
        <v>0.66666666666666663</v>
      </c>
    </row>
    <row r="50" spans="1:12" ht="38.25" customHeight="1" x14ac:dyDescent="0.15">
      <c r="A50" s="142" t="s">
        <v>94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</row>
    <row r="51" spans="1:12" ht="13.5" customHeight="1" x14ac:dyDescent="0.15">
      <c r="A51" s="125" t="s">
        <v>138</v>
      </c>
    </row>
    <row r="52" spans="1:12" ht="19.5" customHeight="1" x14ac:dyDescent="0.15">
      <c r="A52" s="145" t="s">
        <v>142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</row>
    <row r="53" spans="1:12" ht="19.5" customHeight="1" x14ac:dyDescent="0.15">
      <c r="A53" s="110"/>
    </row>
    <row r="54" spans="1:12" ht="19.5" customHeight="1" x14ac:dyDescent="0.15">
      <c r="A54" s="110"/>
    </row>
    <row r="55" spans="1:12" ht="19.5" customHeight="1" x14ac:dyDescent="0.15">
      <c r="A55" s="110"/>
    </row>
    <row r="56" spans="1:12" ht="19.5" customHeight="1" x14ac:dyDescent="0.15">
      <c r="A56" s="110"/>
    </row>
  </sheetData>
  <mergeCells count="9">
    <mergeCell ref="A52:L52"/>
    <mergeCell ref="A50:L50"/>
    <mergeCell ref="A2:L2"/>
    <mergeCell ref="B3:H3"/>
    <mergeCell ref="I3:L3"/>
    <mergeCell ref="A4:B4"/>
    <mergeCell ref="A5:I5"/>
    <mergeCell ref="L6:L46"/>
    <mergeCell ref="A10:B10"/>
  </mergeCells>
  <phoneticPr fontId="14"/>
  <pageMargins left="0.7" right="0.7" top="0.75" bottom="0.75" header="0.3" footer="0.3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S17" sqref="S17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46" t="s">
        <v>150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9.5" customHeight="1" x14ac:dyDescent="0.15"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50"/>
    </row>
    <row r="4" spans="1:12" s="16" customFormat="1" ht="19.5" customHeight="1" thickBot="1" x14ac:dyDescent="0.2">
      <c r="A4" s="151" t="s">
        <v>78</v>
      </c>
      <c r="B4" s="151"/>
      <c r="D4" s="7"/>
      <c r="J4" s="62"/>
      <c r="K4" s="62"/>
    </row>
    <row r="5" spans="1:12" s="16" customFormat="1" ht="13.5" x14ac:dyDescent="0.15">
      <c r="A5" s="155" t="s">
        <v>53</v>
      </c>
      <c r="B5" s="156"/>
      <c r="C5" s="156"/>
      <c r="D5" s="156"/>
      <c r="E5" s="156"/>
      <c r="F5" s="156"/>
      <c r="G5" s="156"/>
      <c r="H5" s="156"/>
      <c r="I5" s="157"/>
      <c r="J5" s="61" t="s">
        <v>91</v>
      </c>
      <c r="K5" s="66" t="s">
        <v>89</v>
      </c>
      <c r="L5" s="65" t="s">
        <v>90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52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53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53"/>
    </row>
    <row r="9" spans="1:12" s="16" customFormat="1" ht="13.5" x14ac:dyDescent="0.15">
      <c r="A9" s="18"/>
      <c r="D9" s="17"/>
      <c r="I9" s="19"/>
      <c r="J9" s="64"/>
      <c r="K9" s="58"/>
      <c r="L9" s="153"/>
    </row>
    <row r="10" spans="1:12" s="16" customFormat="1" ht="13.5" x14ac:dyDescent="0.15">
      <c r="A10" s="147" t="s">
        <v>5</v>
      </c>
      <c r="B10" s="148"/>
      <c r="D10" s="7"/>
      <c r="J10" s="102">
        <f>SUM(J11:J15)</f>
        <v>0</v>
      </c>
      <c r="K10" s="102">
        <f>SUM(K11:K15)</f>
        <v>0</v>
      </c>
      <c r="L10" s="153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53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53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53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53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53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53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53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5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53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53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53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53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53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5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53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53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53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53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53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53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53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53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53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53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53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53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53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53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53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54"/>
    </row>
    <row r="41" spans="1:12" s="14" customFormat="1" ht="14.25" thickBot="1" x14ac:dyDescent="0.2">
      <c r="A41" s="71" t="s">
        <v>75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66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60"/>
      <c r="L42" s="159"/>
    </row>
    <row r="43" spans="1:12" s="14" customFormat="1" ht="14.25" thickBot="1" x14ac:dyDescent="0.2">
      <c r="A43" s="37" t="s">
        <v>67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61"/>
      <c r="L43" s="154"/>
    </row>
    <row r="44" spans="1:12" s="14" customFormat="1" ht="13.5" x14ac:dyDescent="0.15">
      <c r="A44" s="97">
        <v>0.5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48" t="s">
        <v>79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</row>
    <row r="47" spans="1:12" ht="39.75" customHeight="1" x14ac:dyDescent="0.15">
      <c r="A47" s="142" t="s">
        <v>92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2" ht="19.5" customHeight="1" x14ac:dyDescent="0.15">
      <c r="A48" s="158" t="s">
        <v>93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</row>
    <row r="49" spans="1:12" ht="19.5" customHeight="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</row>
    <row r="50" spans="1:12" ht="19.5" customHeight="1" x14ac:dyDescent="0.15">
      <c r="A50" s="96"/>
    </row>
  </sheetData>
  <mergeCells count="12">
    <mergeCell ref="A46:L46"/>
    <mergeCell ref="A47:L47"/>
    <mergeCell ref="A48:L49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4"/>
  <pageMargins left="0.7" right="0.7" top="0.75" bottom="0.75" header="0.3" footer="0.3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2374-2A28-484B-A8EC-833B7B5385F8}">
  <sheetPr>
    <pageSetUpPr fitToPage="1"/>
  </sheetPr>
  <dimension ref="A1:M50"/>
  <sheetViews>
    <sheetView showGridLines="0" zoomScale="85" zoomScaleNormal="85" workbookViewId="0">
      <selection activeCell="A2" sqref="A2:L2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46" t="s">
        <v>149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9.5" customHeight="1" x14ac:dyDescent="0.15"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50"/>
    </row>
    <row r="4" spans="1:12" s="16" customFormat="1" ht="19.5" customHeight="1" thickBot="1" x14ac:dyDescent="0.2">
      <c r="A4" s="151" t="s">
        <v>78</v>
      </c>
      <c r="B4" s="151"/>
      <c r="D4" s="7"/>
      <c r="J4" s="62"/>
      <c r="K4" s="62"/>
    </row>
    <row r="5" spans="1:12" s="16" customFormat="1" ht="13.5" x14ac:dyDescent="0.15">
      <c r="A5" s="155" t="s">
        <v>53</v>
      </c>
      <c r="B5" s="156"/>
      <c r="C5" s="156"/>
      <c r="D5" s="156"/>
      <c r="E5" s="156"/>
      <c r="F5" s="156"/>
      <c r="G5" s="156"/>
      <c r="H5" s="156"/>
      <c r="I5" s="157"/>
      <c r="J5" s="61" t="s">
        <v>91</v>
      </c>
      <c r="K5" s="66" t="s">
        <v>89</v>
      </c>
      <c r="L5" s="65" t="s">
        <v>90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52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53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53"/>
    </row>
    <row r="9" spans="1:12" s="16" customFormat="1" ht="13.5" x14ac:dyDescent="0.15">
      <c r="A9" s="18"/>
      <c r="D9" s="17"/>
      <c r="I9" s="19"/>
      <c r="J9" s="64"/>
      <c r="K9" s="58"/>
      <c r="L9" s="153"/>
    </row>
    <row r="10" spans="1:12" s="16" customFormat="1" ht="13.5" x14ac:dyDescent="0.15">
      <c r="A10" s="147" t="s">
        <v>5</v>
      </c>
      <c r="B10" s="148"/>
      <c r="D10" s="7"/>
      <c r="J10" s="102">
        <f>SUM(J11:J15)</f>
        <v>0</v>
      </c>
      <c r="K10" s="102">
        <f>SUM(K11:K15)</f>
        <v>0</v>
      </c>
      <c r="L10" s="153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53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53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53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53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53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53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53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5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53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53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53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53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53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5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53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53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53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53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53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53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53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53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53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53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53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53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53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53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53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54"/>
    </row>
    <row r="41" spans="1:12" s="14" customFormat="1" ht="14.25" thickBot="1" x14ac:dyDescent="0.2">
      <c r="A41" s="71" t="s">
        <v>75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66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60"/>
      <c r="L42" s="159"/>
    </row>
    <row r="43" spans="1:12" s="14" customFormat="1" ht="14.25" thickBot="1" x14ac:dyDescent="0.2">
      <c r="A43" s="37" t="s">
        <v>67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61"/>
      <c r="L43" s="154"/>
    </row>
    <row r="44" spans="1:12" s="14" customFormat="1" ht="13.5" x14ac:dyDescent="0.15">
      <c r="A44" s="97">
        <v>0.66666666666666663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48" t="s">
        <v>79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</row>
    <row r="47" spans="1:12" ht="39.75" customHeight="1" x14ac:dyDescent="0.15">
      <c r="A47" s="142" t="s">
        <v>92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2" ht="19.5" customHeight="1" x14ac:dyDescent="0.15">
      <c r="A48" s="158" t="s">
        <v>93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</row>
    <row r="49" spans="1:12" ht="19.5" customHeight="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</row>
    <row r="50" spans="1:12" ht="19.5" customHeight="1" x14ac:dyDescent="0.15">
      <c r="A50" s="96"/>
    </row>
  </sheetData>
  <mergeCells count="12">
    <mergeCell ref="K42:K43"/>
    <mergeCell ref="L42:L43"/>
    <mergeCell ref="A46:L46"/>
    <mergeCell ref="A47:L47"/>
    <mergeCell ref="A48:L49"/>
    <mergeCell ref="L6:L40"/>
    <mergeCell ref="A10:B10"/>
    <mergeCell ref="A2:L2"/>
    <mergeCell ref="B3:H3"/>
    <mergeCell ref="I3:L3"/>
    <mergeCell ref="A4:B4"/>
    <mergeCell ref="A5:I5"/>
  </mergeCells>
  <phoneticPr fontId="14"/>
  <pageMargins left="0.7" right="0.7" top="0.75" bottom="0.75" header="0.3" footer="0.3"/>
  <pageSetup paperSize="9"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A28-1678-4ADE-B16C-915DED4C2113}">
  <sheetPr>
    <pageSetUpPr fitToPage="1"/>
  </sheetPr>
  <dimension ref="A1:M50"/>
  <sheetViews>
    <sheetView showGridLines="0" zoomScale="85" zoomScaleNormal="85" workbookViewId="0">
      <selection activeCell="A2" sqref="A2:L2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46" t="s">
        <v>151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9.5" customHeight="1" x14ac:dyDescent="0.15"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50"/>
    </row>
    <row r="4" spans="1:12" s="16" customFormat="1" ht="19.5" customHeight="1" thickBot="1" x14ac:dyDescent="0.2">
      <c r="A4" s="151" t="s">
        <v>78</v>
      </c>
      <c r="B4" s="151"/>
      <c r="D4" s="7"/>
      <c r="J4" s="62"/>
      <c r="K4" s="62"/>
    </row>
    <row r="5" spans="1:12" s="16" customFormat="1" ht="13.5" x14ac:dyDescent="0.15">
      <c r="A5" s="155" t="s">
        <v>53</v>
      </c>
      <c r="B5" s="156"/>
      <c r="C5" s="156"/>
      <c r="D5" s="156"/>
      <c r="E5" s="156"/>
      <c r="F5" s="156"/>
      <c r="G5" s="156"/>
      <c r="H5" s="156"/>
      <c r="I5" s="157"/>
      <c r="J5" s="61" t="s">
        <v>91</v>
      </c>
      <c r="K5" s="66" t="s">
        <v>89</v>
      </c>
      <c r="L5" s="65" t="s">
        <v>90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52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53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53"/>
    </row>
    <row r="9" spans="1:12" s="16" customFormat="1" ht="13.5" x14ac:dyDescent="0.15">
      <c r="A9" s="18"/>
      <c r="D9" s="17"/>
      <c r="I9" s="19"/>
      <c r="J9" s="64"/>
      <c r="K9" s="58"/>
      <c r="L9" s="153"/>
    </row>
    <row r="10" spans="1:12" s="16" customFormat="1" ht="13.5" x14ac:dyDescent="0.15">
      <c r="A10" s="147" t="s">
        <v>5</v>
      </c>
      <c r="B10" s="148"/>
      <c r="D10" s="7"/>
      <c r="J10" s="102">
        <f>SUM(J11:J15)</f>
        <v>0</v>
      </c>
      <c r="K10" s="102">
        <f>SUM(K11:K15)</f>
        <v>0</v>
      </c>
      <c r="L10" s="153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53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53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53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53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53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53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53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5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53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53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53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53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53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5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53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53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53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53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53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53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53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53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53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53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53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53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53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53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53"/>
    </row>
    <row r="40" spans="1:12" s="14" customFormat="1" ht="14.25" thickBot="1" x14ac:dyDescent="0.2">
      <c r="A40" s="71" t="s">
        <v>15</v>
      </c>
      <c r="B40" s="127">
        <v>0</v>
      </c>
      <c r="C40" s="73"/>
      <c r="D40" s="74"/>
      <c r="E40" s="73"/>
      <c r="F40" s="73"/>
      <c r="G40" s="73"/>
      <c r="H40" s="73"/>
      <c r="I40" s="75"/>
      <c r="J40" s="76">
        <f>ROUNDDOWN((J6+J19+J25)*B40%,-3)</f>
        <v>0</v>
      </c>
      <c r="K40" s="128">
        <f>ROUNDDOWN((K6+K19+K25)*B40%,-3)</f>
        <v>0</v>
      </c>
      <c r="L40" s="154"/>
    </row>
    <row r="41" spans="1:12" s="14" customFormat="1" ht="14.25" thickBot="1" x14ac:dyDescent="0.2">
      <c r="A41" s="71" t="s">
        <v>75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K41</f>
        <v>0</v>
      </c>
    </row>
    <row r="42" spans="1:12" s="14" customFormat="1" ht="13.5" x14ac:dyDescent="0.15">
      <c r="A42" s="71" t="s">
        <v>66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60"/>
      <c r="L42" s="159"/>
    </row>
    <row r="43" spans="1:12" s="14" customFormat="1" ht="14.25" thickBot="1" x14ac:dyDescent="0.2">
      <c r="A43" s="37" t="s">
        <v>67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61"/>
      <c r="L43" s="154"/>
    </row>
    <row r="44" spans="1:12" s="14" customFormat="1" ht="13.5" x14ac:dyDescent="0.15">
      <c r="A44" s="97">
        <v>1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48" t="s">
        <v>79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</row>
    <row r="47" spans="1:12" ht="39.75" customHeight="1" x14ac:dyDescent="0.15">
      <c r="A47" s="142" t="s">
        <v>92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2" ht="19.5" customHeight="1" x14ac:dyDescent="0.15">
      <c r="A48" s="158" t="s">
        <v>93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</row>
    <row r="49" spans="1:12" ht="19.5" customHeight="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</row>
    <row r="50" spans="1:12" ht="19.5" customHeight="1" x14ac:dyDescent="0.15">
      <c r="A50" s="96"/>
    </row>
  </sheetData>
  <mergeCells count="12">
    <mergeCell ref="K42:K43"/>
    <mergeCell ref="L42:L43"/>
    <mergeCell ref="A46:L46"/>
    <mergeCell ref="A47:L47"/>
    <mergeCell ref="A48:L49"/>
    <mergeCell ref="L6:L40"/>
    <mergeCell ref="A10:B10"/>
    <mergeCell ref="A2:L2"/>
    <mergeCell ref="B3:H3"/>
    <mergeCell ref="I3:L3"/>
    <mergeCell ref="A4:B4"/>
    <mergeCell ref="A5:I5"/>
  </mergeCells>
  <phoneticPr fontId="1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zoomScale="85" zoomScaleNormal="85" workbookViewId="0">
      <selection activeCell="H19" sqref="H19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30" t="s">
        <v>54</v>
      </c>
      <c r="B2" s="130"/>
      <c r="C2" s="130"/>
      <c r="D2" s="130"/>
      <c r="E2" s="130"/>
      <c r="F2" s="130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80</v>
      </c>
      <c r="B5" s="6"/>
    </row>
    <row r="6" spans="1:12" s="7" customFormat="1" ht="18.75" customHeight="1" x14ac:dyDescent="0.15">
      <c r="A6" s="6"/>
      <c r="B6" s="6"/>
      <c r="D6" s="135" t="s">
        <v>2</v>
      </c>
      <c r="E6" s="135"/>
      <c r="F6" s="135"/>
    </row>
    <row r="7" spans="1:12" s="7" customFormat="1" ht="27" customHeight="1" x14ac:dyDescent="0.15">
      <c r="A7" s="8" t="s">
        <v>81</v>
      </c>
      <c r="B7" s="9" t="s">
        <v>69</v>
      </c>
      <c r="C7" s="8" t="s">
        <v>1</v>
      </c>
      <c r="D7" s="8" t="s">
        <v>95</v>
      </c>
      <c r="E7" s="8" t="s">
        <v>96</v>
      </c>
      <c r="F7" s="8" t="s">
        <v>97</v>
      </c>
      <c r="I7" s="34"/>
    </row>
    <row r="8" spans="1:12" s="7" customFormat="1" ht="27" customHeight="1" x14ac:dyDescent="0.15">
      <c r="A8" s="131" t="s">
        <v>50</v>
      </c>
      <c r="B8" s="132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63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63</v>
      </c>
      <c r="B10" s="12" t="s">
        <v>76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70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33" t="s">
        <v>68</v>
      </c>
      <c r="B12" s="134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63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63</v>
      </c>
      <c r="B14" s="12" t="s">
        <v>77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70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31" t="s">
        <v>51</v>
      </c>
      <c r="B16" s="132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31" t="s">
        <v>82</v>
      </c>
      <c r="B17" s="132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97" t="s">
        <v>100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36" t="s">
        <v>58</v>
      </c>
      <c r="B21" s="137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38" t="s">
        <v>55</v>
      </c>
      <c r="B22" s="139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40" t="s">
        <v>59</v>
      </c>
      <c r="B23" s="141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36" t="s">
        <v>61</v>
      </c>
      <c r="B25" s="137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38" t="s">
        <v>56</v>
      </c>
      <c r="B26" s="139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40" t="s">
        <v>60</v>
      </c>
      <c r="B27" s="141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83</v>
      </c>
    </row>
    <row r="30" spans="1:12" s="93" customFormat="1" x14ac:dyDescent="0.15">
      <c r="A30" s="94"/>
    </row>
    <row r="31" spans="1:12" s="93" customFormat="1" x14ac:dyDescent="0.15">
      <c r="A31" s="94"/>
    </row>
    <row r="32" spans="1:12" s="93" customFormat="1" x14ac:dyDescent="0.15">
      <c r="A32" s="94"/>
    </row>
    <row r="33" spans="1:1" x14ac:dyDescent="0.15">
      <c r="A33" s="92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zoomScale="85" zoomScaleNormal="85" workbookViewId="0">
      <selection activeCell="J19" sqref="J1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30" t="s">
        <v>143</v>
      </c>
      <c r="B2" s="130"/>
      <c r="C2" s="130"/>
      <c r="D2" s="130"/>
      <c r="E2" s="130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84</v>
      </c>
    </row>
    <row r="5" spans="1:5" s="16" customFormat="1" ht="19.5" customHeight="1" x14ac:dyDescent="0.15">
      <c r="A5" s="7" t="s">
        <v>80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95</v>
      </c>
      <c r="D8" s="8" t="s">
        <v>96</v>
      </c>
      <c r="E8" s="8" t="s">
        <v>97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72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71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64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62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82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97">
        <v>0.5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85</v>
      </c>
    </row>
    <row r="29" spans="1:5" s="2" customFormat="1" ht="62.25" customHeight="1" x14ac:dyDescent="0.15">
      <c r="A29" s="142" t="s">
        <v>86</v>
      </c>
      <c r="B29" s="143"/>
      <c r="C29" s="143"/>
      <c r="D29" s="143"/>
      <c r="E29" s="14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D3E10-4015-4201-B4C2-DCEB547B6E7F}">
  <sheetPr>
    <pageSetUpPr fitToPage="1"/>
  </sheetPr>
  <dimension ref="A1:E29"/>
  <sheetViews>
    <sheetView showGridLines="0" zoomScale="85" zoomScaleNormal="85" workbookViewId="0">
      <selection activeCell="I8" sqref="I8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30" t="s">
        <v>144</v>
      </c>
      <c r="B2" s="130"/>
      <c r="C2" s="130"/>
      <c r="D2" s="130"/>
      <c r="E2" s="130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84</v>
      </c>
    </row>
    <row r="5" spans="1:5" s="16" customFormat="1" ht="19.5" customHeight="1" x14ac:dyDescent="0.15">
      <c r="A5" s="7" t="s">
        <v>80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95</v>
      </c>
      <c r="D8" s="8" t="s">
        <v>96</v>
      </c>
      <c r="E8" s="8" t="s">
        <v>97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25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0"/>
        <v>0</v>
      </c>
      <c r="C20" s="26"/>
      <c r="D20" s="26"/>
      <c r="E20" s="26"/>
    </row>
    <row r="21" spans="1:5" s="7" customFormat="1" ht="22.5" customHeight="1" x14ac:dyDescent="0.15">
      <c r="A21" s="10" t="s">
        <v>72</v>
      </c>
      <c r="B21" s="25">
        <f t="shared" si="0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71</v>
      </c>
      <c r="B22" s="59">
        <f t="shared" si="0"/>
        <v>0</v>
      </c>
      <c r="C22" s="25"/>
      <c r="D22" s="25"/>
      <c r="E22" s="25"/>
    </row>
    <row r="23" spans="1:5" s="7" customFormat="1" ht="22.5" customHeight="1" x14ac:dyDescent="0.15">
      <c r="A23" s="58" t="s">
        <v>64</v>
      </c>
      <c r="B23" s="60">
        <f t="shared" si="0"/>
        <v>0</v>
      </c>
      <c r="C23" s="27"/>
      <c r="D23" s="27"/>
      <c r="E23" s="27"/>
    </row>
    <row r="24" spans="1:5" s="7" customFormat="1" ht="22.5" customHeight="1" x14ac:dyDescent="0.15">
      <c r="A24" s="8" t="s">
        <v>62</v>
      </c>
      <c r="B24" s="27">
        <f t="shared" si="0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82</v>
      </c>
      <c r="B25" s="10">
        <f t="shared" si="0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97">
        <v>0.66666666666666663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85</v>
      </c>
    </row>
    <row r="29" spans="1:5" s="2" customFormat="1" ht="62.25" customHeight="1" x14ac:dyDescent="0.15">
      <c r="A29" s="142" t="s">
        <v>86</v>
      </c>
      <c r="B29" s="143"/>
      <c r="C29" s="143"/>
      <c r="D29" s="143"/>
      <c r="E29" s="143"/>
    </row>
  </sheetData>
  <mergeCells count="2">
    <mergeCell ref="A2:E2"/>
    <mergeCell ref="A29:E29"/>
  </mergeCells>
  <phoneticPr fontId="14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361B-06C0-4C50-8FAF-F135A27EDD6D}">
  <sheetPr>
    <pageSetUpPr fitToPage="1"/>
  </sheetPr>
  <dimension ref="A1:E29"/>
  <sheetViews>
    <sheetView showGridLines="0" zoomScale="85" zoomScaleNormal="85" workbookViewId="0">
      <selection activeCell="A3" sqref="A3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30" t="s">
        <v>145</v>
      </c>
      <c r="B2" s="130"/>
      <c r="C2" s="130"/>
      <c r="D2" s="130"/>
      <c r="E2" s="130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84</v>
      </c>
    </row>
    <row r="5" spans="1:5" s="16" customFormat="1" ht="19.5" customHeight="1" x14ac:dyDescent="0.15">
      <c r="A5" s="7" t="s">
        <v>80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95</v>
      </c>
      <c r="D8" s="8" t="s">
        <v>96</v>
      </c>
      <c r="E8" s="8" t="s">
        <v>97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25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0"/>
        <v>0</v>
      </c>
      <c r="C20" s="26"/>
      <c r="D20" s="26"/>
      <c r="E20" s="26"/>
    </row>
    <row r="21" spans="1:5" s="7" customFormat="1" ht="22.5" customHeight="1" x14ac:dyDescent="0.15">
      <c r="A21" s="10" t="s">
        <v>72</v>
      </c>
      <c r="B21" s="25">
        <f t="shared" si="0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71</v>
      </c>
      <c r="B22" s="59">
        <f t="shared" si="0"/>
        <v>0</v>
      </c>
      <c r="C22" s="25"/>
      <c r="D22" s="25"/>
      <c r="E22" s="25"/>
    </row>
    <row r="23" spans="1:5" s="7" customFormat="1" ht="22.5" customHeight="1" x14ac:dyDescent="0.15">
      <c r="A23" s="58" t="s">
        <v>64</v>
      </c>
      <c r="B23" s="60">
        <f t="shared" si="0"/>
        <v>0</v>
      </c>
      <c r="C23" s="27"/>
      <c r="D23" s="27"/>
      <c r="E23" s="27"/>
    </row>
    <row r="24" spans="1:5" s="7" customFormat="1" ht="22.5" customHeight="1" x14ac:dyDescent="0.15">
      <c r="A24" s="8" t="s">
        <v>62</v>
      </c>
      <c r="B24" s="27">
        <f t="shared" si="0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82</v>
      </c>
      <c r="B25" s="10">
        <f t="shared" si="0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97">
        <v>0.66666666666666663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85</v>
      </c>
    </row>
    <row r="29" spans="1:5" s="2" customFormat="1" ht="62.25" customHeight="1" x14ac:dyDescent="0.15">
      <c r="A29" s="142" t="s">
        <v>86</v>
      </c>
      <c r="B29" s="143"/>
      <c r="C29" s="143"/>
      <c r="D29" s="143"/>
      <c r="E29" s="143"/>
    </row>
  </sheetData>
  <mergeCells count="2">
    <mergeCell ref="A2:E2"/>
    <mergeCell ref="A29:E29"/>
  </mergeCells>
  <phoneticPr fontId="14"/>
  <pageMargins left="0.7" right="0.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>
      <selection activeCell="M23" sqref="M23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30" t="s">
        <v>141</v>
      </c>
      <c r="B2" s="130"/>
      <c r="C2" s="130"/>
      <c r="D2" s="130"/>
      <c r="E2" s="130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74</v>
      </c>
    </row>
    <row r="5" spans="1:5" s="16" customFormat="1" ht="19.5" customHeight="1" x14ac:dyDescent="0.15">
      <c r="A5" s="7" t="s">
        <v>80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95</v>
      </c>
      <c r="D8" s="8" t="s">
        <v>96</v>
      </c>
      <c r="E8" s="8" t="s">
        <v>97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26" t="s">
        <v>15</v>
      </c>
      <c r="B22" s="126">
        <f t="shared" si="0"/>
        <v>0</v>
      </c>
      <c r="C22" s="126"/>
      <c r="D22" s="126"/>
      <c r="E22" s="126"/>
    </row>
    <row r="23" spans="1:12" s="7" customFormat="1" ht="22.5" customHeight="1" x14ac:dyDescent="0.15">
      <c r="A23" s="8" t="s">
        <v>62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97">
        <v>0.5</v>
      </c>
    </row>
    <row r="27" spans="1:12" s="16" customFormat="1" x14ac:dyDescent="0.15"/>
    <row r="28" spans="1:12" ht="19.5" customHeight="1" x14ac:dyDescent="0.15">
      <c r="A28" s="106" t="s">
        <v>79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J29" s="1"/>
      <c r="K29" s="1"/>
    </row>
    <row r="30" spans="1:12" s="16" customFormat="1" x14ac:dyDescent="0.15">
      <c r="A30" s="144" t="s">
        <v>87</v>
      </c>
      <c r="B30" s="143"/>
      <c r="C30" s="143"/>
      <c r="D30" s="143"/>
      <c r="E30" s="143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E30"/>
  </mergeCells>
  <phoneticPr fontId="3"/>
  <pageMargins left="0.7" right="0.7" top="0.75" bottom="0.75" header="0.3" footer="0.3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4C1C-CF53-422E-9B19-3B4209A8DF8F}">
  <sheetPr>
    <pageSetUpPr fitToPage="1"/>
  </sheetPr>
  <dimension ref="A1:L33"/>
  <sheetViews>
    <sheetView showGridLines="0" zoomScale="85" zoomScaleNormal="85" workbookViewId="0">
      <selection activeCell="K20" sqref="K20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30" t="s">
        <v>146</v>
      </c>
      <c r="B2" s="130"/>
      <c r="C2" s="130"/>
      <c r="D2" s="130"/>
      <c r="E2" s="130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74</v>
      </c>
    </row>
    <row r="5" spans="1:5" s="16" customFormat="1" ht="19.5" customHeight="1" x14ac:dyDescent="0.15">
      <c r="A5" s="7" t="s">
        <v>80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95</v>
      </c>
      <c r="D8" s="8" t="s">
        <v>96</v>
      </c>
      <c r="E8" s="8" t="s">
        <v>97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26" t="s">
        <v>15</v>
      </c>
      <c r="B22" s="126">
        <f t="shared" si="0"/>
        <v>0</v>
      </c>
      <c r="C22" s="126"/>
      <c r="D22" s="126"/>
      <c r="E22" s="126"/>
    </row>
    <row r="23" spans="1:12" s="7" customFormat="1" ht="22.5" customHeight="1" x14ac:dyDescent="0.15">
      <c r="A23" s="8" t="s">
        <v>62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97">
        <v>0.66666666666666663</v>
      </c>
    </row>
    <row r="27" spans="1:12" s="16" customFormat="1" x14ac:dyDescent="0.15"/>
    <row r="28" spans="1:12" ht="19.5" customHeight="1" x14ac:dyDescent="0.15">
      <c r="A28" s="106" t="s">
        <v>79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J29" s="1"/>
      <c r="K29" s="1"/>
    </row>
    <row r="30" spans="1:12" s="16" customFormat="1" x14ac:dyDescent="0.15">
      <c r="A30" s="144" t="s">
        <v>87</v>
      </c>
      <c r="B30" s="143"/>
      <c r="C30" s="143"/>
      <c r="D30" s="143"/>
      <c r="E30" s="143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E30"/>
  </mergeCells>
  <phoneticPr fontId="14"/>
  <pageMargins left="0.7" right="0.7" top="0.75" bottom="0.75" header="0.3" footer="0.3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9D95-5983-4F3A-AA8B-E5B5FCBCDB89}">
  <sheetPr>
    <pageSetUpPr fitToPage="1"/>
  </sheetPr>
  <dimension ref="A1:L33"/>
  <sheetViews>
    <sheetView showGridLines="0" zoomScale="85" zoomScaleNormal="85" workbookViewId="0">
      <selection activeCell="J13" sqref="J13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30" t="s">
        <v>148</v>
      </c>
      <c r="B2" s="130"/>
      <c r="C2" s="130"/>
      <c r="D2" s="130"/>
      <c r="E2" s="130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74</v>
      </c>
    </row>
    <row r="5" spans="1:5" s="16" customFormat="1" ht="19.5" customHeight="1" x14ac:dyDescent="0.15">
      <c r="A5" s="7" t="s">
        <v>80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95</v>
      </c>
      <c r="D8" s="8" t="s">
        <v>96</v>
      </c>
      <c r="E8" s="8" t="s">
        <v>97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62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97">
        <v>1</v>
      </c>
    </row>
    <row r="27" spans="1:12" s="16" customFormat="1" x14ac:dyDescent="0.15"/>
    <row r="28" spans="1:12" ht="19.5" customHeight="1" x14ac:dyDescent="0.15">
      <c r="A28" s="106" t="s">
        <v>79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J29" s="1"/>
      <c r="K29" s="1"/>
    </row>
    <row r="30" spans="1:12" s="16" customFormat="1" x14ac:dyDescent="0.15">
      <c r="A30" s="144" t="s">
        <v>87</v>
      </c>
      <c r="B30" s="143"/>
      <c r="C30" s="143"/>
      <c r="D30" s="143"/>
      <c r="E30" s="143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E30"/>
  </mergeCells>
  <phoneticPr fontId="14"/>
  <pageMargins left="0.7" right="0.7" top="0.75" bottom="0.75" header="0.3" footer="0.3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6"/>
  <sheetViews>
    <sheetView showGridLines="0" zoomScale="85" zoomScaleNormal="85" workbookViewId="0">
      <selection activeCell="O20" sqref="O20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46" t="s">
        <v>152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9.5" customHeight="1" x14ac:dyDescent="0.15"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50"/>
    </row>
    <row r="4" spans="1:12" s="16" customFormat="1" ht="19.5" customHeight="1" thickBot="1" x14ac:dyDescent="0.2">
      <c r="A4" s="151" t="s">
        <v>73</v>
      </c>
      <c r="B4" s="151"/>
      <c r="D4" s="7"/>
      <c r="J4" s="62"/>
      <c r="K4" s="62"/>
    </row>
    <row r="5" spans="1:12" s="16" customFormat="1" ht="13.5" x14ac:dyDescent="0.15">
      <c r="A5" s="155" t="s">
        <v>53</v>
      </c>
      <c r="B5" s="156"/>
      <c r="C5" s="156"/>
      <c r="D5" s="156"/>
      <c r="E5" s="156"/>
      <c r="F5" s="156"/>
      <c r="G5" s="156"/>
      <c r="H5" s="156"/>
      <c r="I5" s="157"/>
      <c r="J5" s="77" t="s">
        <v>88</v>
      </c>
      <c r="K5" s="66" t="s">
        <v>89</v>
      </c>
      <c r="L5" s="65" t="s">
        <v>90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52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53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53"/>
    </row>
    <row r="9" spans="1:12" s="16" customFormat="1" ht="13.5" x14ac:dyDescent="0.15">
      <c r="A9" s="18"/>
      <c r="D9" s="17"/>
      <c r="I9" s="80"/>
      <c r="J9" s="64"/>
      <c r="K9" s="58"/>
      <c r="L9" s="153"/>
    </row>
    <row r="10" spans="1:12" s="16" customFormat="1" ht="13.5" x14ac:dyDescent="0.15">
      <c r="A10" s="147" t="s">
        <v>5</v>
      </c>
      <c r="B10" s="148"/>
      <c r="D10" s="7"/>
      <c r="I10" s="81"/>
      <c r="J10" s="102">
        <f>SUM(J11:J15)</f>
        <v>0</v>
      </c>
      <c r="K10" s="102">
        <f>SUM(K11:K15)</f>
        <v>0</v>
      </c>
      <c r="L10" s="153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53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53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53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53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53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53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53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5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53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53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53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53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53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5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53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53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53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53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53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53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53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53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53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53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53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53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53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53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53"/>
    </row>
    <row r="40" spans="1:13" s="14" customFormat="1" ht="13.5" x14ac:dyDescent="0.15">
      <c r="A40" s="40" t="s">
        <v>72</v>
      </c>
      <c r="B40" s="41"/>
      <c r="C40" s="41"/>
      <c r="D40" s="42"/>
      <c r="E40" s="41"/>
      <c r="F40" s="41"/>
      <c r="G40" s="41"/>
      <c r="H40" s="41"/>
      <c r="I40" s="83"/>
      <c r="J40" s="63">
        <f>SUM(J42,J45)</f>
        <v>0</v>
      </c>
      <c r="K40" s="63">
        <f>SUM(K42,K45)</f>
        <v>0</v>
      </c>
      <c r="L40" s="153"/>
    </row>
    <row r="41" spans="1:13" s="14" customFormat="1" ht="13.5" x14ac:dyDescent="0.15">
      <c r="A41" s="58" t="s">
        <v>71</v>
      </c>
      <c r="D41" s="39"/>
      <c r="I41" s="84"/>
      <c r="J41" s="64"/>
      <c r="K41" s="68"/>
      <c r="L41" s="153"/>
      <c r="M41" s="44"/>
    </row>
    <row r="42" spans="1:13" s="14" customFormat="1" ht="13.5" x14ac:dyDescent="0.15">
      <c r="A42" s="43"/>
      <c r="B42" s="45" t="s">
        <v>98</v>
      </c>
      <c r="C42" s="45"/>
      <c r="D42" s="39"/>
      <c r="I42" s="85" t="s">
        <v>37</v>
      </c>
      <c r="J42" s="64"/>
      <c r="K42" s="68"/>
      <c r="L42" s="153"/>
      <c r="M42" s="46"/>
    </row>
    <row r="43" spans="1:13" s="14" customFormat="1" ht="13.5" x14ac:dyDescent="0.15">
      <c r="A43" s="43"/>
      <c r="B43" s="45" t="s">
        <v>99</v>
      </c>
      <c r="C43" s="45"/>
      <c r="D43" s="39"/>
      <c r="I43" s="85" t="s">
        <v>37</v>
      </c>
      <c r="J43" s="64"/>
      <c r="K43" s="68"/>
      <c r="L43" s="153"/>
      <c r="M43" s="46"/>
    </row>
    <row r="44" spans="1:13" s="14" customFormat="1" ht="13.5" x14ac:dyDescent="0.15">
      <c r="A44" s="58" t="s">
        <v>64</v>
      </c>
      <c r="D44" s="39"/>
      <c r="I44" s="84"/>
      <c r="J44" s="64"/>
      <c r="K44" s="68"/>
      <c r="L44" s="153"/>
    </row>
    <row r="45" spans="1:13" s="14" customFormat="1" ht="13.5" x14ac:dyDescent="0.15">
      <c r="A45" s="43"/>
      <c r="B45" s="45" t="s">
        <v>48</v>
      </c>
      <c r="C45" s="45"/>
      <c r="D45" s="39"/>
      <c r="I45" s="85" t="s">
        <v>37</v>
      </c>
      <c r="J45" s="64"/>
      <c r="K45" s="68"/>
      <c r="L45" s="153"/>
      <c r="M45" s="46"/>
    </row>
    <row r="46" spans="1:13" s="14" customFormat="1" ht="14.25" thickBot="1" x14ac:dyDescent="0.2">
      <c r="A46" s="47"/>
      <c r="B46" s="48"/>
      <c r="C46" s="48"/>
      <c r="D46" s="49"/>
      <c r="E46" s="48"/>
      <c r="F46" s="48"/>
      <c r="G46" s="48"/>
      <c r="H46" s="48"/>
      <c r="I46" s="86"/>
      <c r="J46" s="64"/>
      <c r="K46" s="68"/>
      <c r="L46" s="154"/>
    </row>
    <row r="47" spans="1:13" s="14" customFormat="1" ht="14.25" thickBot="1" x14ac:dyDescent="0.2">
      <c r="A47" s="37" t="s">
        <v>65</v>
      </c>
      <c r="B47" s="38"/>
      <c r="C47" s="38"/>
      <c r="D47" s="38"/>
      <c r="E47" s="38"/>
      <c r="F47" s="38"/>
      <c r="G47" s="38"/>
      <c r="H47" s="38"/>
      <c r="I47" s="87"/>
      <c r="J47" s="69">
        <f>SUM(J6,J19,J25,J40)</f>
        <v>0</v>
      </c>
      <c r="K47" s="69">
        <f>SUM(K6,K19,K25,K40)</f>
        <v>0</v>
      </c>
      <c r="L47" s="78">
        <v>0</v>
      </c>
    </row>
    <row r="48" spans="1:13" ht="18" customHeight="1" x14ac:dyDescent="0.15">
      <c r="A48" s="98">
        <v>0.5</v>
      </c>
    </row>
    <row r="50" spans="1:12" ht="38.25" customHeight="1" x14ac:dyDescent="0.15">
      <c r="A50" s="142" t="s">
        <v>94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</row>
    <row r="51" spans="1:12" ht="13.5" customHeight="1" x14ac:dyDescent="0.15">
      <c r="A51" s="125" t="s">
        <v>138</v>
      </c>
    </row>
    <row r="52" spans="1:12" ht="19.5" customHeight="1" x14ac:dyDescent="0.15">
      <c r="A52" s="145" t="s">
        <v>142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</row>
    <row r="53" spans="1:12" ht="19.5" customHeight="1" x14ac:dyDescent="0.15">
      <c r="A53" s="110"/>
    </row>
    <row r="54" spans="1:12" ht="19.5" customHeight="1" x14ac:dyDescent="0.15">
      <c r="A54" s="110"/>
    </row>
    <row r="55" spans="1:12" ht="19.5" customHeight="1" x14ac:dyDescent="0.15">
      <c r="A55" s="110"/>
    </row>
    <row r="56" spans="1:12" ht="19.5" customHeight="1" x14ac:dyDescent="0.15">
      <c r="A56" s="110"/>
    </row>
  </sheetData>
  <mergeCells count="9">
    <mergeCell ref="A52:L52"/>
    <mergeCell ref="A50:L50"/>
    <mergeCell ref="A2:L2"/>
    <mergeCell ref="A10:B10"/>
    <mergeCell ref="B3:H3"/>
    <mergeCell ref="I3:L3"/>
    <mergeCell ref="A4:B4"/>
    <mergeCell ref="L6:L46"/>
    <mergeCell ref="A5:I5"/>
  </mergeCells>
  <phoneticPr fontId="3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補助金に関する補足</vt:lpstr>
      <vt:lpstr>(1)全期間総括表</vt:lpstr>
      <vt:lpstr>(2)補助先総括表_大企業</vt:lpstr>
      <vt:lpstr>(2)補助先総括表_中小企業</vt:lpstr>
      <vt:lpstr>(2)補助先総括表_学術機関等</vt:lpstr>
      <vt:lpstr>(3)委託・共同研究総括表_大企業</vt:lpstr>
      <vt:lpstr>(3)委託・共同研究総括表_中小企業</vt:lpstr>
      <vt:lpstr>(3)委託・共同研究総括表_学術機関等</vt:lpstr>
      <vt:lpstr>(4)項目別明細表（補助先用_大企業）</vt:lpstr>
      <vt:lpstr>(4)項目別明細表（補助先用_中小企業）</vt:lpstr>
      <vt:lpstr>(4)項目別明細表（補助先用_学術機関等）</vt:lpstr>
      <vt:lpstr>(4)項目別明細表 (委託・共同研究先用_大企業)</vt:lpstr>
      <vt:lpstr>(4)項目別明細表 (委託・共同研究先用_中小企業)</vt:lpstr>
      <vt:lpstr>(4)項目別明細表 (委託・共同研究先用_学術機関等)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