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5173CE7F-0C48-4B17-A2B3-5D7852B40EF3}" xr6:coauthVersionLast="47" xr6:coauthVersionMax="47" xr10:uidLastSave="{00000000-0000-0000-0000-000000000000}"/>
  <bookViews>
    <workbookView xWindow="135" yWindow="75" windowWidth="18675" windowHeight="11730" tabRatio="836" xr2:uid="{00000000-000D-0000-FFFF-FFFF00000000}"/>
  </bookViews>
  <sheets>
    <sheet name="補助金に関する補足" sheetId="18" r:id="rId1"/>
    <sheet name="(1)全期間総括表" sheetId="7" r:id="rId2"/>
    <sheet name="(2)補助先総括表_大企業" sheetId="19" r:id="rId3"/>
    <sheet name="(2)補助先総括表_中小企業・学術機関等" sheetId="6" r:id="rId4"/>
    <sheet name="(3)委託・共同研究総括表_大企業" sheetId="20" r:id="rId5"/>
    <sheet name="(3)委託・共同研究総括表_中小企業" sheetId="9" r:id="rId6"/>
    <sheet name="(3)共同研究総括表_学術機関等" sheetId="21" r:id="rId7"/>
    <sheet name="(4)項目別明細表（補助先用_大企業）" sheetId="2" r:id="rId8"/>
    <sheet name="(4)項目別明細表（補助先用_中小企業・学術機関)" sheetId="22" r:id="rId9"/>
    <sheet name="(4)項目別明細表 (委託・共同研究先用_補助先が大企業" sheetId="15" r:id="rId10"/>
    <sheet name="(4)項目別明細表 (委託・共同研究先用_補助先が中小企業" sheetId="23" r:id="rId11"/>
    <sheet name="(4)項目別明細表 (委託・共同研究先用_学術機関用)" sheetId="17" r:id="rId12"/>
  </sheets>
  <definedNames>
    <definedName name="_xlnm.Print_Area" localSheetId="1">'(1)全期間総括表'!$A:$H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7" l="1"/>
  <c r="E17" i="7"/>
  <c r="F17" i="7"/>
  <c r="G17" i="7"/>
  <c r="H17" i="7"/>
  <c r="C17" i="7"/>
  <c r="K39" i="23"/>
  <c r="K38" i="23"/>
  <c r="K37" i="23"/>
  <c r="J36" i="23"/>
  <c r="K36" i="23" s="1"/>
  <c r="K35" i="23" s="1"/>
  <c r="J35" i="23"/>
  <c r="J25" i="23" s="1"/>
  <c r="K34" i="23"/>
  <c r="K33" i="23"/>
  <c r="K25" i="23" s="1"/>
  <c r="J33" i="23"/>
  <c r="K32" i="23"/>
  <c r="K31" i="23"/>
  <c r="K30" i="23"/>
  <c r="K29" i="23"/>
  <c r="J29" i="23"/>
  <c r="K28" i="23"/>
  <c r="K27" i="23"/>
  <c r="K26" i="23"/>
  <c r="J26" i="23"/>
  <c r="J24" i="23"/>
  <c r="K24" i="23" s="1"/>
  <c r="K23" i="23" s="1"/>
  <c r="J23" i="23"/>
  <c r="J19" i="23" s="1"/>
  <c r="J22" i="23"/>
  <c r="K22" i="23" s="1"/>
  <c r="J21" i="23"/>
  <c r="K21" i="23" s="1"/>
  <c r="K20" i="23" s="1"/>
  <c r="K19" i="23" s="1"/>
  <c r="J20" i="23"/>
  <c r="K18" i="23"/>
  <c r="K17" i="23"/>
  <c r="K16" i="23"/>
  <c r="J16" i="23"/>
  <c r="J6" i="23" s="1"/>
  <c r="K15" i="23"/>
  <c r="K14" i="23"/>
  <c r="K13" i="23"/>
  <c r="K12" i="23"/>
  <c r="J12" i="23"/>
  <c r="J11" i="23"/>
  <c r="K11" i="23" s="1"/>
  <c r="K10" i="23" s="1"/>
  <c r="J10" i="23"/>
  <c r="J8" i="23"/>
  <c r="K8" i="23" s="1"/>
  <c r="K7" i="23" s="1"/>
  <c r="J7" i="23"/>
  <c r="K40" i="22"/>
  <c r="J40" i="22"/>
  <c r="K39" i="22"/>
  <c r="K38" i="22"/>
  <c r="K37" i="22"/>
  <c r="J36" i="22"/>
  <c r="K36" i="22" s="1"/>
  <c r="K35" i="22" s="1"/>
  <c r="J35" i="22"/>
  <c r="K34" i="22"/>
  <c r="K33" i="22"/>
  <c r="J33" i="22"/>
  <c r="J25" i="22" s="1"/>
  <c r="K32" i="22"/>
  <c r="K31" i="22"/>
  <c r="K29" i="22" s="1"/>
  <c r="K30" i="22"/>
  <c r="J29" i="22"/>
  <c r="K28" i="22"/>
  <c r="K27" i="22"/>
  <c r="K26" i="22" s="1"/>
  <c r="K25" i="22" s="1"/>
  <c r="J26" i="22"/>
  <c r="J24" i="22"/>
  <c r="K24" i="22" s="1"/>
  <c r="K23" i="22" s="1"/>
  <c r="J23" i="22"/>
  <c r="J22" i="22"/>
  <c r="K22" i="22" s="1"/>
  <c r="K21" i="22"/>
  <c r="J21" i="22"/>
  <c r="K18" i="22"/>
  <c r="K17" i="22"/>
  <c r="K16" i="22"/>
  <c r="J16" i="22"/>
  <c r="K15" i="22"/>
  <c r="K14" i="22"/>
  <c r="K13" i="22"/>
  <c r="J12" i="22"/>
  <c r="K12" i="22" s="1"/>
  <c r="J11" i="22"/>
  <c r="J10" i="22" s="1"/>
  <c r="J8" i="22"/>
  <c r="K8" i="22" s="1"/>
  <c r="K7" i="22" s="1"/>
  <c r="B24" i="21"/>
  <c r="B22" i="21"/>
  <c r="G21" i="21"/>
  <c r="G23" i="21" s="1"/>
  <c r="G25" i="21" s="1"/>
  <c r="F21" i="21"/>
  <c r="F23" i="21" s="1"/>
  <c r="F25" i="21" s="1"/>
  <c r="B20" i="21"/>
  <c r="B19" i="21"/>
  <c r="B18" i="21"/>
  <c r="B17" i="21"/>
  <c r="G16" i="21"/>
  <c r="F16" i="21"/>
  <c r="E16" i="21"/>
  <c r="D16" i="21"/>
  <c r="C16" i="21"/>
  <c r="B16" i="21"/>
  <c r="B15" i="21"/>
  <c r="B14" i="21"/>
  <c r="G13" i="21"/>
  <c r="F13" i="21"/>
  <c r="E13" i="21"/>
  <c r="D13" i="21"/>
  <c r="C13" i="21"/>
  <c r="B13" i="21" s="1"/>
  <c r="B12" i="21"/>
  <c r="B11" i="21"/>
  <c r="B10" i="21"/>
  <c r="G9" i="21"/>
  <c r="F9" i="21"/>
  <c r="E9" i="21"/>
  <c r="E21" i="21" s="1"/>
  <c r="E23" i="21" s="1"/>
  <c r="E25" i="21" s="1"/>
  <c r="D9" i="21"/>
  <c r="D21" i="21" s="1"/>
  <c r="D23" i="21" s="1"/>
  <c r="D25" i="21" s="1"/>
  <c r="C9" i="21"/>
  <c r="C21" i="21" s="1"/>
  <c r="B9" i="21"/>
  <c r="B24" i="20"/>
  <c r="B22" i="20"/>
  <c r="G21" i="20"/>
  <c r="G23" i="20" s="1"/>
  <c r="G25" i="20" s="1"/>
  <c r="F21" i="20"/>
  <c r="F23" i="20" s="1"/>
  <c r="F25" i="20" s="1"/>
  <c r="C21" i="20"/>
  <c r="C23" i="20" s="1"/>
  <c r="B20" i="20"/>
  <c r="B19" i="20"/>
  <c r="B18" i="20"/>
  <c r="B17" i="20"/>
  <c r="G16" i="20"/>
  <c r="F16" i="20"/>
  <c r="E16" i="20"/>
  <c r="D16" i="20"/>
  <c r="C16" i="20"/>
  <c r="B16" i="20"/>
  <c r="B15" i="20"/>
  <c r="B14" i="20"/>
  <c r="G13" i="20"/>
  <c r="F13" i="20"/>
  <c r="E13" i="20"/>
  <c r="E21" i="20" s="1"/>
  <c r="E23" i="20" s="1"/>
  <c r="E25" i="20" s="1"/>
  <c r="D13" i="20"/>
  <c r="D21" i="20" s="1"/>
  <c r="C13" i="20"/>
  <c r="B13" i="20"/>
  <c r="B12" i="20"/>
  <c r="B11" i="20"/>
  <c r="B10" i="20"/>
  <c r="G9" i="20"/>
  <c r="F9" i="20"/>
  <c r="E9" i="20"/>
  <c r="D9" i="20"/>
  <c r="C9" i="20"/>
  <c r="B9" i="20"/>
  <c r="F21" i="9"/>
  <c r="F23" i="9" s="1"/>
  <c r="F25" i="9" s="1"/>
  <c r="F16" i="9"/>
  <c r="F13" i="9"/>
  <c r="F9" i="9"/>
  <c r="D21" i="9"/>
  <c r="D23" i="9" s="1"/>
  <c r="D25" i="9" s="1"/>
  <c r="D16" i="9"/>
  <c r="D13" i="9"/>
  <c r="D9" i="9"/>
  <c r="B25" i="19"/>
  <c r="C24" i="19"/>
  <c r="B23" i="19"/>
  <c r="B22" i="19"/>
  <c r="G21" i="19"/>
  <c r="F21" i="19"/>
  <c r="E21" i="19"/>
  <c r="D21" i="19"/>
  <c r="C21" i="19"/>
  <c r="B21" i="19"/>
  <c r="B20" i="19"/>
  <c r="B19" i="19"/>
  <c r="B18" i="19"/>
  <c r="B17" i="19"/>
  <c r="G16" i="19"/>
  <c r="F16" i="19"/>
  <c r="E16" i="19"/>
  <c r="D16" i="19"/>
  <c r="C16" i="19"/>
  <c r="B16" i="19"/>
  <c r="B15" i="19"/>
  <c r="B14" i="19"/>
  <c r="G13" i="19"/>
  <c r="F13" i="19"/>
  <c r="E13" i="19"/>
  <c r="D13" i="19"/>
  <c r="C13" i="19"/>
  <c r="B13" i="19" s="1"/>
  <c r="B12" i="19"/>
  <c r="B11" i="19"/>
  <c r="B10" i="19"/>
  <c r="G9" i="19"/>
  <c r="G24" i="19" s="1"/>
  <c r="F9" i="19"/>
  <c r="F24" i="19" s="1"/>
  <c r="E9" i="19"/>
  <c r="E24" i="19" s="1"/>
  <c r="D9" i="19"/>
  <c r="D24" i="19" s="1"/>
  <c r="C9" i="19"/>
  <c r="B9" i="19"/>
  <c r="F24" i="6"/>
  <c r="F21" i="6"/>
  <c r="F16" i="6"/>
  <c r="F13" i="6"/>
  <c r="F9" i="6"/>
  <c r="E21" i="6"/>
  <c r="E16" i="6"/>
  <c r="E13" i="6"/>
  <c r="E9" i="6"/>
  <c r="E24" i="6" s="1"/>
  <c r="G25" i="7"/>
  <c r="G21" i="7"/>
  <c r="F25" i="7"/>
  <c r="F21" i="7"/>
  <c r="G16" i="7"/>
  <c r="F16" i="7"/>
  <c r="L41" i="17"/>
  <c r="K39" i="17"/>
  <c r="K38" i="17"/>
  <c r="K37" i="17"/>
  <c r="J36" i="17"/>
  <c r="K36" i="17" s="1"/>
  <c r="K35" i="17" s="1"/>
  <c r="J35" i="17"/>
  <c r="J25" i="17" s="1"/>
  <c r="K34" i="17"/>
  <c r="K33" i="17"/>
  <c r="J33" i="17"/>
  <c r="K32" i="17"/>
  <c r="K31" i="17"/>
  <c r="K30" i="17"/>
  <c r="K29" i="17" s="1"/>
  <c r="K25" i="17" s="1"/>
  <c r="J29" i="17"/>
  <c r="K28" i="17"/>
  <c r="K27" i="17"/>
  <c r="K26" i="17"/>
  <c r="J26" i="17"/>
  <c r="J24" i="17"/>
  <c r="K24" i="17" s="1"/>
  <c r="K23" i="17" s="1"/>
  <c r="J23" i="17"/>
  <c r="J22" i="17"/>
  <c r="K22" i="17" s="1"/>
  <c r="K21" i="17"/>
  <c r="K20" i="17" s="1"/>
  <c r="K19" i="17" s="1"/>
  <c r="J21" i="17"/>
  <c r="J20" i="17" s="1"/>
  <c r="J19" i="17" s="1"/>
  <c r="K18" i="17"/>
  <c r="K17" i="17"/>
  <c r="K16" i="17"/>
  <c r="J16" i="17"/>
  <c r="K15" i="17"/>
  <c r="K14" i="17"/>
  <c r="K13" i="17"/>
  <c r="K12" i="17"/>
  <c r="J12" i="17"/>
  <c r="J11" i="17"/>
  <c r="K11" i="17" s="1"/>
  <c r="K10" i="17" s="1"/>
  <c r="J8" i="17"/>
  <c r="K8" i="17" s="1"/>
  <c r="K7" i="17" s="1"/>
  <c r="K6" i="17" s="1"/>
  <c r="J7" i="17"/>
  <c r="K6" i="23" l="1"/>
  <c r="J40" i="23"/>
  <c r="J41" i="23"/>
  <c r="K20" i="22"/>
  <c r="K19" i="22" s="1"/>
  <c r="J7" i="22"/>
  <c r="J6" i="22" s="1"/>
  <c r="K11" i="22"/>
  <c r="K10" i="22" s="1"/>
  <c r="K6" i="22" s="1"/>
  <c r="K46" i="22" s="1"/>
  <c r="J20" i="22"/>
  <c r="J19" i="22" s="1"/>
  <c r="B21" i="21"/>
  <c r="C23" i="21"/>
  <c r="B21" i="20"/>
  <c r="D23" i="20"/>
  <c r="D25" i="20" s="1"/>
  <c r="C25" i="20"/>
  <c r="B25" i="20" s="1"/>
  <c r="B23" i="20"/>
  <c r="B24" i="19"/>
  <c r="K40" i="17"/>
  <c r="K41" i="17" s="1"/>
  <c r="J10" i="17"/>
  <c r="J6" i="17" s="1"/>
  <c r="L41" i="15"/>
  <c r="K41" i="15"/>
  <c r="J41" i="15"/>
  <c r="K40" i="23" l="1"/>
  <c r="K41" i="23" s="1"/>
  <c r="L41" i="23" s="1"/>
  <c r="J42" i="23"/>
  <c r="J43" i="23" s="1"/>
  <c r="J46" i="22"/>
  <c r="C25" i="21"/>
  <c r="B25" i="21" s="1"/>
  <c r="B23" i="21"/>
  <c r="J40" i="17"/>
  <c r="J41" i="17" s="1"/>
  <c r="E16" i="7"/>
  <c r="J42" i="17" l="1"/>
  <c r="J43" i="17" s="1"/>
  <c r="C8" i="7"/>
  <c r="C12" i="7"/>
  <c r="D16" i="7" l="1"/>
  <c r="C16" i="7"/>
  <c r="C9" i="7" l="1"/>
  <c r="H16" i="7" l="1"/>
  <c r="G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G21" i="6"/>
  <c r="D21" i="6"/>
  <c r="B25" i="6"/>
  <c r="B17" i="6"/>
  <c r="C21" i="6"/>
  <c r="B21" i="6" s="1"/>
  <c r="C15" i="7"/>
  <c r="C14" i="7"/>
  <c r="H21" i="7"/>
  <c r="E21" i="7"/>
  <c r="D21" i="7"/>
  <c r="C13" i="7"/>
  <c r="C10" i="7"/>
  <c r="C11" i="7"/>
  <c r="B24" i="9"/>
  <c r="B10" i="9"/>
  <c r="E9" i="9"/>
  <c r="G9" i="9"/>
  <c r="B11" i="9"/>
  <c r="B12" i="9"/>
  <c r="C13" i="9"/>
  <c r="E13" i="9"/>
  <c r="G13" i="9"/>
  <c r="B14" i="9"/>
  <c r="B15" i="9"/>
  <c r="E16" i="9"/>
  <c r="B16" i="9" s="1"/>
  <c r="G16" i="9"/>
  <c r="B18" i="9"/>
  <c r="B19" i="9"/>
  <c r="B20" i="9"/>
  <c r="C21" i="7" l="1"/>
  <c r="G21" i="9"/>
  <c r="G23" i="9" s="1"/>
  <c r="G25" i="9" s="1"/>
  <c r="J6" i="15"/>
  <c r="J42" i="15" s="1"/>
  <c r="J43" i="15" s="1"/>
  <c r="B13" i="9"/>
  <c r="C21" i="9"/>
  <c r="E21" i="9"/>
  <c r="E23" i="9" s="1"/>
  <c r="E25" i="9" s="1"/>
  <c r="B9" i="9"/>
  <c r="K6" i="15"/>
  <c r="B22" i="9"/>
  <c r="C23" i="9" l="1"/>
  <c r="C25" i="9" s="1"/>
  <c r="B21" i="9"/>
  <c r="B23" i="9" l="1"/>
  <c r="B25" i="9"/>
  <c r="C27" i="7" l="1"/>
  <c r="C26" i="7"/>
  <c r="H25" i="7"/>
  <c r="E25" i="7"/>
  <c r="D25" i="7"/>
  <c r="C23" i="7"/>
  <c r="C22" i="7"/>
  <c r="D9" i="6"/>
  <c r="G9" i="6"/>
  <c r="D13" i="6"/>
  <c r="G13" i="6"/>
  <c r="B11" i="6"/>
  <c r="B12" i="6"/>
  <c r="B18" i="6"/>
  <c r="B14" i="6"/>
  <c r="B15" i="6"/>
  <c r="C13" i="6"/>
  <c r="C9" i="6"/>
  <c r="B10" i="6"/>
  <c r="B13" i="6" l="1"/>
  <c r="C24" i="6"/>
  <c r="B9" i="6"/>
  <c r="D24" i="6"/>
  <c r="G24" i="6"/>
  <c r="C25" i="7"/>
  <c r="B24" i="6" l="1"/>
</calcChain>
</file>

<file path=xl/sharedStrings.xml><?xml version="1.0" encoding="utf-8"?>
<sst xmlns="http://schemas.openxmlformats.org/spreadsheetml/2006/main" count="715" uniqueCount="150">
  <si>
    <t>※下表に従い、補助先、委託先・共同研究先ごとに該当シート①、該当シート②および、(1)全期間総括表シートを作成してください</t>
    <rPh sb="1" eb="3">
      <t>カヒョウ</t>
    </rPh>
    <rPh sb="4" eb="5">
      <t>シタガ</t>
    </rPh>
    <rPh sb="7" eb="10">
      <t>ホジョサキ</t>
    </rPh>
    <rPh sb="11" eb="14">
      <t>イタクサキ</t>
    </rPh>
    <rPh sb="15" eb="20">
      <t>キョウドウケンキュウサキ</t>
    </rPh>
    <rPh sb="23" eb="25">
      <t>ガイトウ</t>
    </rPh>
    <rPh sb="30" eb="32">
      <t>ガイトウ</t>
    </rPh>
    <rPh sb="53" eb="55">
      <t>サクセイ</t>
    </rPh>
    <phoneticPr fontId="14"/>
  </si>
  <si>
    <t>　　　シートが足りない場合には、該当シートをコピーして作成ください</t>
    <phoneticPr fontId="14"/>
  </si>
  <si>
    <t>委託費・共同研究費</t>
  </si>
  <si>
    <t>補助先
(代表提案者、および、共同提案者）</t>
    <rPh sb="0" eb="3">
      <t>ホジョサキ</t>
    </rPh>
    <rPh sb="5" eb="10">
      <t>ダイヒョウテイアンシャ</t>
    </rPh>
    <rPh sb="15" eb="20">
      <t>キョウドウテイアンシャ</t>
    </rPh>
    <phoneticPr fontId="14"/>
  </si>
  <si>
    <t>委託先・共同研究先</t>
    <rPh sb="0" eb="3">
      <t>イタクサキ</t>
    </rPh>
    <rPh sb="4" eb="9">
      <t>キョウドウケンキュウサキ</t>
    </rPh>
    <phoneticPr fontId="14"/>
  </si>
  <si>
    <t>補助率</t>
    <rPh sb="0" eb="3">
      <t>ホジョリツ</t>
    </rPh>
    <phoneticPr fontId="14"/>
  </si>
  <si>
    <t>種別</t>
    <rPh sb="0" eb="2">
      <t>シュベツ</t>
    </rPh>
    <phoneticPr fontId="14"/>
  </si>
  <si>
    <t>補助率</t>
    <rPh sb="0" eb="2">
      <t>ホジョリツ</t>
    </rPh>
    <phoneticPr fontId="14"/>
  </si>
  <si>
    <t>該当シート①</t>
    <rPh sb="0" eb="2">
      <t>ガイトウ</t>
    </rPh>
    <phoneticPr fontId="14"/>
  </si>
  <si>
    <t>該当シート②</t>
    <rPh sb="0" eb="2">
      <t>ガイトウ</t>
    </rPh>
    <phoneticPr fontId="14"/>
  </si>
  <si>
    <t>　大企業</t>
    <rPh sb="1" eb="4">
      <t>ダイキギョウ</t>
    </rPh>
    <phoneticPr fontId="14"/>
  </si>
  <si>
    <t>定額補助　1/1</t>
    <rPh sb="0" eb="3">
      <t>テイガクホジョ</t>
    </rPh>
    <phoneticPr fontId="14"/>
  </si>
  <si>
    <t>(2)補助先総括表_大企業</t>
    <phoneticPr fontId="14"/>
  </si>
  <si>
    <t>(4)項目別明細表（補助先用_大企業）</t>
    <phoneticPr fontId="14"/>
  </si>
  <si>
    <t>(3)委託・共同研究総括表_大企業</t>
    <phoneticPr fontId="14"/>
  </si>
  <si>
    <t>(4)項目別明細表 (委託・共同研究先用_大企業)</t>
    <phoneticPr fontId="14"/>
  </si>
  <si>
    <t>　中小企業</t>
    <rPh sb="1" eb="5">
      <t>チュウショウキギョウ</t>
    </rPh>
    <phoneticPr fontId="14"/>
  </si>
  <si>
    <t>(2)補助先総括表_中小企業</t>
    <phoneticPr fontId="14"/>
  </si>
  <si>
    <t>(4)項目別明細表（補助先用_中小企業）</t>
    <phoneticPr fontId="14"/>
  </si>
  <si>
    <t>(3)委託・共同研究総括表_中小企業</t>
    <phoneticPr fontId="14"/>
  </si>
  <si>
    <t>(4)項目別明細表 (委託・共同研究先用_中小企業)</t>
    <phoneticPr fontId="14"/>
  </si>
  <si>
    <t>　学術機関等</t>
    <rPh sb="1" eb="5">
      <t>ガクジュツキカン</t>
    </rPh>
    <rPh sb="5" eb="6">
      <t>ナド</t>
    </rPh>
    <phoneticPr fontId="14"/>
  </si>
  <si>
    <t>(2)補助先総括表_学術機関等</t>
    <phoneticPr fontId="14"/>
  </si>
  <si>
    <t>(4)項目別明細表（補助先用_学術機関等）</t>
    <phoneticPr fontId="14"/>
  </si>
  <si>
    <t>(3)委託・共同研究総括表_学術機関等</t>
    <phoneticPr fontId="14"/>
  </si>
  <si>
    <t>(4)項目別明細表 (委託・共同研究先用_学術機関等)</t>
    <phoneticPr fontId="14"/>
  </si>
  <si>
    <t>※補足</t>
    <rPh sb="1" eb="3">
      <t>ホソク</t>
    </rPh>
    <phoneticPr fontId="14"/>
  </si>
  <si>
    <t>大企業・・・下記の中小企業、学術機関等に該当しない期間</t>
    <rPh sb="0" eb="3">
      <t>ダイキギョウ</t>
    </rPh>
    <rPh sb="6" eb="8">
      <t>カキ</t>
    </rPh>
    <rPh sb="9" eb="13">
      <t>チュウショウキギョウ</t>
    </rPh>
    <rPh sb="14" eb="19">
      <t>ガクジュツキカンナド</t>
    </rPh>
    <rPh sb="20" eb="22">
      <t>ガイトウ</t>
    </rPh>
    <rPh sb="25" eb="27">
      <t>キカン</t>
    </rPh>
    <phoneticPr fontId="14"/>
  </si>
  <si>
    <r>
      <t>　研究開発計画の通り、学術機関等に対する</t>
    </r>
    <r>
      <rPr>
        <b/>
        <sz val="11"/>
        <color theme="1"/>
        <rFont val="ＭＳ Ｐゴシック"/>
        <family val="3"/>
        <charset val="128"/>
        <scheme val="minor"/>
      </rPr>
      <t>共同研究費</t>
    </r>
    <r>
      <rPr>
        <sz val="11"/>
        <color theme="1"/>
        <rFont val="ＭＳ Ｐゴシック"/>
        <family val="3"/>
        <charset val="128"/>
        <scheme val="minor"/>
      </rPr>
      <t>については、定額補助となります</t>
    </r>
    <rPh sb="1" eb="7">
      <t>ケンキュウカイハツケイカク</t>
    </rPh>
    <rPh sb="8" eb="9">
      <t>トオ</t>
    </rPh>
    <rPh sb="33" eb="35">
      <t>ホジョ</t>
    </rPh>
    <phoneticPr fontId="14"/>
  </si>
  <si>
    <t>中小企業・・・中小企業等経営強化法に基づく特定事業者</t>
    <rPh sb="0" eb="2">
      <t>チュウショウ</t>
    </rPh>
    <rPh sb="2" eb="4">
      <t>キギョウ</t>
    </rPh>
    <phoneticPr fontId="14"/>
  </si>
  <si>
    <t>学術機関等・・・国公立研究機関、国立大学法人、公立大学法人、私立大学、高等専門学校、独立行政法人及びこれらに準ずる機関。</t>
    <phoneticPr fontId="14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</si>
  <si>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</si>
  <si>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</si>
  <si>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</si>
  <si>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（単位：円）</t>
    <rPh sb="1" eb="3">
      <t>タンイ</t>
    </rPh>
    <rPh sb="4" eb="5">
      <t>エン</t>
    </rPh>
    <phoneticPr fontId="3"/>
  </si>
  <si>
    <t>補助先名</t>
    <rPh sb="0" eb="2">
      <t>ホジョ</t>
    </rPh>
    <rPh sb="2" eb="3">
      <t>サキ</t>
    </rPh>
    <rPh sb="3" eb="4">
      <t>メイ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</si>
  <si>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</si>
  <si>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</si>
  <si>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2026年度</t>
    <rPh sb="4" eb="6">
      <t>ネンド</t>
    </rPh>
    <phoneticPr fontId="3"/>
  </si>
  <si>
    <t>2028年度</t>
    <rPh sb="4" eb="6">
      <t>ネンド</t>
    </rPh>
    <phoneticPr fontId="3"/>
  </si>
  <si>
    <t>１．●●●●株式会社</t>
    <rPh sb="6" eb="8">
      <t>カブシキ</t>
    </rPh>
    <rPh sb="8" eb="10">
      <t>カイシャ</t>
    </rPh>
    <phoneticPr fontId="3"/>
  </si>
  <si>
    <t>うち委託 　</t>
    <rPh sb="2" eb="4">
      <t>イタク</t>
    </rPh>
    <phoneticPr fontId="3"/>
  </si>
  <si>
    <t>株式会社□□</t>
    <rPh sb="0" eb="2">
      <t>カブシキ</t>
    </rPh>
    <rPh sb="2" eb="4">
      <t>カイシャ</t>
    </rPh>
    <phoneticPr fontId="3"/>
  </si>
  <si>
    <t>株式会社◇◇</t>
    <rPh sb="0" eb="2">
      <t>カブシキ</t>
    </rPh>
    <rPh sb="2" eb="4">
      <t>カイシャ</t>
    </rPh>
    <phoneticPr fontId="3"/>
  </si>
  <si>
    <t>うち共同研究</t>
    <rPh sb="2" eb="4">
      <t>キョウドウ</t>
    </rPh>
    <rPh sb="4" eb="6">
      <t>ケンキュウ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</si>
  <si>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</si>
  <si>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２．株式会社★★★</t>
    <rPh sb="2" eb="6">
      <t>カブシキガイシャ</t>
    </rPh>
    <phoneticPr fontId="3"/>
  </si>
  <si>
    <t>株式会社○○○○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</si>
  <si>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</si>
  <si>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</si>
  <si>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合計（１．＋２．）</t>
    <rPh sb="0" eb="2">
      <t>ゴウケイ</t>
    </rPh>
    <phoneticPr fontId="3"/>
  </si>
  <si>
    <t>　＊補助金の額</t>
    <rPh sb="2" eb="5">
      <t>ホジョキン</t>
    </rPh>
    <rPh sb="6" eb="7">
      <t>ガク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</si>
  <si>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</si>
  <si>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</si>
  <si>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</si>
  <si>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</si>
  <si>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</si>
  <si>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</si>
  <si>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</si>
  <si>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</si>
  <si>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</si>
  <si>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●●●●株式会社</t>
    <rPh sb="4" eb="6">
      <t>カブシキ</t>
    </rPh>
    <rPh sb="6" eb="8">
      <t>カイシャ</t>
    </rPh>
    <phoneticPr fontId="3"/>
  </si>
  <si>
    <t>項目</t>
    <rPh sb="0" eb="2">
      <t>コウモク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</si>
  <si>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</si>
  <si>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</si>
  <si>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</si>
  <si>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</si>
  <si>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</si>
  <si>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</si>
  <si>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</si>
  <si>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</si>
  <si>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</si>
  <si>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</si>
  <si>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</si>
  <si>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</si>
  <si>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</si>
  <si>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</si>
  <si>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</si>
  <si>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合計（Ⅰ＋Ⅱ＋Ⅲ＋Ⅳ）</t>
    <rPh sb="0" eb="2">
      <t>ゴウケイ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</si>
  <si>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</si>
  <si>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</si>
  <si>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</si>
  <si>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小計（Ⅰ＋Ⅱ＋Ⅲ）</t>
    <rPh sb="0" eb="2">
      <t>ショウケイ</t>
    </rPh>
    <phoneticPr fontId="3"/>
  </si>
  <si>
    <t>Ⅳ．間接経費</t>
    <rPh sb="2" eb="4">
      <t>カンセツ</t>
    </rPh>
    <rPh sb="4" eb="6">
      <t>ケイヒ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</si>
  <si>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</si>
  <si>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総計</t>
    <rPh sb="0" eb="2">
      <t>ソウケイ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</si>
  <si>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</si>
  <si>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</si>
  <si>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</si>
  <si>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</si>
  <si>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</si>
  <si>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</si>
  <si>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</si>
  <si>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</si>
  <si>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＠</t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</si>
  <si>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</si>
  <si>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</si>
  <si>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</si>
  <si>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＝</t>
    <phoneticPr fontId="3"/>
  </si>
  <si>
    <t>○○製作設計費</t>
    <rPh sb="2" eb="4">
      <t>セイサク</t>
    </rPh>
    <rPh sb="4" eb="7">
      <t>セッケイヒ</t>
    </rPh>
    <phoneticPr fontId="3"/>
  </si>
  <si>
    <t>○○製作加工費</t>
    <rPh sb="2" eb="4">
      <t>セイサク</t>
    </rPh>
    <rPh sb="4" eb="7">
      <t>カコウヒ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</si>
  <si>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</si>
  <si>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</si>
  <si>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</si>
  <si>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</si>
  <si>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</si>
  <si>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日</t>
    <rPh sb="0" eb="1">
      <t>ニチ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</si>
  <si>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</si>
  <si>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</si>
  <si>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</si>
  <si>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</si>
  <si>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</si>
  <si>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</si>
  <si>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</si>
  <si>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</si>
  <si>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ヶ月</t>
    <rPh sb="1" eb="2">
      <t>ゲツ</t>
    </rPh>
    <phoneticPr fontId="3"/>
  </si>
  <si>
    <t>　　(2)委員会費</t>
    <rPh sb="5" eb="7">
      <t>イイン</t>
    </rPh>
    <rPh sb="7" eb="9">
      <t>カイヒ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</si>
  <si>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</si>
  <si>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</si>
  <si>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合計(Ⅰ＋Ⅱ＋Ⅲ＋Ⅳ）</t>
    <rPh sb="0" eb="2">
      <t>ゴウケイ</t>
    </rPh>
    <phoneticPr fontId="3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</si>
  <si>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</si>
  <si>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</si>
  <si>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</si>
  <si>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</si>
  <si>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合計Ａ(Ⅰ＋Ⅱ＋Ⅲ＋Ⅳ）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</si>
  <si>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</si>
  <si>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</si>
  <si>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</si>
  <si>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phoneticPr fontId="14"/>
  </si>
  <si>
    <t>積算用統括表のサマリ</t>
    <rPh sb="0" eb="6">
      <t>セキサンヨウトウカツヒョウ</t>
    </rPh>
    <phoneticPr fontId="14"/>
  </si>
  <si>
    <t>1/2</t>
    <phoneticPr fontId="14"/>
  </si>
  <si>
    <t>2/3</t>
    <phoneticPr fontId="14"/>
  </si>
  <si>
    <t>委託先・共同研究先の補助率</t>
    <rPh sb="0" eb="3">
      <t>イタクサキ</t>
    </rPh>
    <rPh sb="4" eb="6">
      <t>キョウドウ</t>
    </rPh>
    <rPh sb="6" eb="8">
      <t>ケンキュウ</t>
    </rPh>
    <rPh sb="8" eb="9">
      <t>サキ</t>
    </rPh>
    <rPh sb="10" eb="13">
      <t>ホジョリツ</t>
    </rPh>
    <phoneticPr fontId="14"/>
  </si>
  <si>
    <t>補助先が大企業</t>
    <rPh sb="0" eb="3">
      <t>ホジョサキ</t>
    </rPh>
    <rPh sb="4" eb="7">
      <t>ダイキギョウ</t>
    </rPh>
    <phoneticPr fontId="14"/>
  </si>
  <si>
    <t>補助先が中小企業</t>
    <rPh sb="0" eb="3">
      <t>ホジョサキ</t>
    </rPh>
    <rPh sb="4" eb="8">
      <t>チュウショウキギョウ</t>
    </rPh>
    <phoneticPr fontId="14"/>
  </si>
  <si>
    <t>共同研究先が学術機関等</t>
    <rPh sb="0" eb="5">
      <t>キョウドウケンキュウサキ</t>
    </rPh>
    <rPh sb="6" eb="10">
      <t>ガクジュツキカン</t>
    </rPh>
    <rPh sb="10" eb="11">
      <t>ナド</t>
    </rPh>
    <phoneticPr fontId="14"/>
  </si>
  <si>
    <t>2027年度（事業開始から13カ月目以降）</t>
    <rPh sb="4" eb="6">
      <t>ネンド</t>
    </rPh>
    <rPh sb="7" eb="11">
      <t>ジギョウカイシ</t>
    </rPh>
    <rPh sb="16" eb="17">
      <t>ゲツ</t>
    </rPh>
    <rPh sb="17" eb="18">
      <t>メ</t>
    </rPh>
    <rPh sb="18" eb="20">
      <t>イコウ</t>
    </rPh>
    <phoneticPr fontId="3"/>
  </si>
  <si>
    <t>2027年度（事業開始から12カ月目まで）</t>
    <rPh sb="4" eb="6">
      <t>ネンド</t>
    </rPh>
    <phoneticPr fontId="3"/>
  </si>
  <si>
    <t>2029年度</t>
    <rPh sb="4" eb="6">
      <t>ネンド</t>
    </rPh>
    <phoneticPr fontId="3"/>
  </si>
  <si>
    <t>項目別明細表（委託・共同研究先用））【委託・共同研究先用が学術機関等】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</si>
  <si>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項目別明細表（委託・共同研究先用）【補助先が中小企業】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</si>
  <si>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項目別明細表（委託・共同研究先用）【補助先が大企業】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</si>
  <si>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項目別明細表（補助先用）【補助先が中小企業・学術機関等】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rPh sb="17" eb="19">
      <t>チュウショウ</t>
    </rPh>
    <rPh sb="19" eb="21">
      <t>キギョウ</t>
    </rPh>
    <phoneticPr fontId="3"/>
  </si>
  <si>
    <t>項目別明細表（補助先用）【補助先が大企業】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</si>
  <si>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委託先／共同研究先総括表【補助先が中小企業】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</si>
  <si>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委託先／共同研究先総括表【補助先が大企業】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</si>
  <si>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　補助先総括表【補助先が学術機関等】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</si>
  <si>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※使用しないシートは削除してください。</t>
    <rPh sb="1" eb="3">
      <t>シヨウ</t>
    </rPh>
    <rPh sb="10" eb="12">
      <t>サクジョ</t>
    </rPh>
    <phoneticPr fontId="14"/>
  </si>
  <si>
    <t>※シート（1）全期間総括表、（2）補助先総括表、（3）委託・共同研究総括表について、
　事業期間を1年（12カ月）として提案する場合は”2027年度（事業開始から13カ月目以降）”、”2028年度”、”2029年度”の列を削除してください。
　事業期間が1年以上（12カ月以上）で提案する場合は、事業期間が存在する年度も費用額を記入し、事業期間が存在しない年度の列を削除してください。</t>
    <rPh sb="7" eb="13">
      <t>ゼンキカンソウカツヒョウ</t>
    </rPh>
    <rPh sb="17" eb="23">
      <t>ホジョサキソウカツヒョウ</t>
    </rPh>
    <rPh sb="44" eb="46">
      <t>ジギョウ</t>
    </rPh>
    <rPh sb="46" eb="48">
      <t>キカン</t>
    </rPh>
    <rPh sb="50" eb="51">
      <t>ネン</t>
    </rPh>
    <rPh sb="55" eb="56">
      <t>ゲツ</t>
    </rPh>
    <rPh sb="60" eb="62">
      <t>テイアン</t>
    </rPh>
    <rPh sb="64" eb="66">
      <t>バアイ</t>
    </rPh>
    <rPh sb="96" eb="98">
      <t>ネンド</t>
    </rPh>
    <rPh sb="105" eb="107">
      <t>ネンド</t>
    </rPh>
    <rPh sb="109" eb="110">
      <t>レツ</t>
    </rPh>
    <rPh sb="111" eb="113">
      <t>サクジョ</t>
    </rPh>
    <rPh sb="122" eb="126">
      <t>ジギョウキカン</t>
    </rPh>
    <rPh sb="128" eb="131">
      <t>ネンイジョウ</t>
    </rPh>
    <rPh sb="135" eb="138">
      <t>ゲツイジョウ</t>
    </rPh>
    <rPh sb="140" eb="142">
      <t>テイアン</t>
    </rPh>
    <rPh sb="144" eb="146">
      <t>バアイ</t>
    </rPh>
    <phoneticPr fontId="14"/>
  </si>
  <si>
    <t>共同研究先総括表【共同研究先が学術機関等】</t>
    <rPh sb="0" eb="2">
      <t>キョウドウ</t>
    </rPh>
    <rPh sb="2" eb="4">
      <t>ケンキュウ</t>
    </rPh>
    <rPh sb="4" eb="5">
      <t>サキ</t>
    </rPh>
    <rPh sb="5" eb="8">
      <t>ソウカツヒョウ</t>
    </rPh>
    <rPh sb="11" eb="13">
      <t>ケンキュウ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</si>
</sst>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0" fontId="0" fillId="0" borderId="0" xfId="0" applyAlignment="1">
      <alignment vertical="center" wrapText="1"/>
    </xf>
    <xf numFmtId="0" fontId="1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4" borderId="27" xfId="0" applyFill="1" applyBorder="1">
      <alignment vertical="center"/>
    </xf>
    <xf numFmtId="0" fontId="0" fillId="4" borderId="27" xfId="0" quotePrefix="1" applyFill="1" applyBorder="1">
      <alignment vertical="center"/>
    </xf>
    <xf numFmtId="0" fontId="0" fillId="4" borderId="27" xfId="0" applyFill="1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27" xfId="0" applyBorder="1" applyAlignment="1">
      <alignment vertical="center" wrapText="1"/>
    </xf>
    <xf numFmtId="0" fontId="7" fillId="0" borderId="27" xfId="0" quotePrefix="1" applyFont="1" applyBorder="1">
      <alignment vertical="center"/>
    </xf>
    <xf numFmtId="0" fontId="8" fillId="0" borderId="0" xfId="0" applyFont="1" applyAlignment="1">
      <alignment horizontal="left" vertical="center"/>
    </xf>
    <xf numFmtId="38" fontId="9" fillId="0" borderId="0" xfId="1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9062-998B-49C9-B96A-D2631592CC56}">
  <dimension ref="B2:L22"/>
  <sheetViews>
    <sheetView showGridLines="0" tabSelected="1" zoomScale="85" zoomScaleNormal="85" workbookViewId="0"/>
  </sheetViews>
  <sheetFormatPr defaultRowHeight="13.5" x14ac:dyDescent="0.15"/>
  <cols>
    <col min="2" max="2" width="21.375" style="105" customWidth="1"/>
    <col min="3" max="3" width="14.625" customWidth="1"/>
    <col min="4" max="4" width="15.375" customWidth="1"/>
    <col min="5" max="6" width="34.125" style="105" customWidth="1"/>
    <col min="8" max="8" width="14.625" customWidth="1"/>
    <col min="9" max="9" width="22.5" customWidth="1"/>
    <col min="10" max="10" width="14" customWidth="1"/>
    <col min="11" max="11" width="31" style="105" customWidth="1"/>
    <col min="12" max="12" width="42.25" style="105" bestFit="1" customWidth="1"/>
  </cols>
  <sheetData>
    <row r="2" spans="2:12" x14ac:dyDescent="0.15">
      <c r="B2" s="106" t="s">
        <v>129</v>
      </c>
    </row>
    <row r="4" spans="2:12" x14ac:dyDescent="0.15">
      <c r="B4" t="s">
        <v>0</v>
      </c>
    </row>
    <row r="5" spans="2:12" x14ac:dyDescent="0.15">
      <c r="B5" t="s">
        <v>1</v>
      </c>
    </row>
    <row r="6" spans="2:12" x14ac:dyDescent="0.15">
      <c r="B6" t="s">
        <v>147</v>
      </c>
    </row>
    <row r="7" spans="2:12" ht="55.5" customHeight="1" x14ac:dyDescent="0.15">
      <c r="B7" s="122" t="s">
        <v>148</v>
      </c>
      <c r="C7" s="122"/>
      <c r="D7" s="122"/>
      <c r="E7" s="122"/>
      <c r="F7" s="122"/>
    </row>
    <row r="8" spans="2:12" x14ac:dyDescent="0.15">
      <c r="H8" t="s">
        <v>2</v>
      </c>
    </row>
    <row r="9" spans="2:12" x14ac:dyDescent="0.15">
      <c r="B9" s="121" t="s">
        <v>3</v>
      </c>
      <c r="C9" s="121"/>
      <c r="D9" s="107"/>
      <c r="G9" s="108"/>
      <c r="H9" s="121" t="s">
        <v>4</v>
      </c>
      <c r="I9" s="121"/>
    </row>
    <row r="10" spans="2:12" x14ac:dyDescent="0.15">
      <c r="B10" s="121"/>
      <c r="C10" s="121"/>
      <c r="D10" s="109"/>
      <c r="E10" s="110"/>
      <c r="F10" s="110"/>
      <c r="G10" s="109"/>
      <c r="H10" s="121"/>
      <c r="I10" s="121"/>
    </row>
    <row r="11" spans="2:12" x14ac:dyDescent="0.15">
      <c r="B11" s="121"/>
      <c r="C11" s="121"/>
      <c r="H11" s="121"/>
      <c r="I11" s="121"/>
    </row>
    <row r="12" spans="2:12" x14ac:dyDescent="0.15">
      <c r="B12" s="121"/>
      <c r="C12" s="121"/>
      <c r="H12" s="121"/>
      <c r="I12" s="121"/>
    </row>
    <row r="13" spans="2:12" x14ac:dyDescent="0.15">
      <c r="B13" s="111"/>
      <c r="C13" t="s">
        <v>5</v>
      </c>
      <c r="I13" t="s">
        <v>132</v>
      </c>
    </row>
    <row r="14" spans="2:12" x14ac:dyDescent="0.15">
      <c r="C14" s="112" t="s">
        <v>6</v>
      </c>
      <c r="D14" s="113" t="s">
        <v>7</v>
      </c>
      <c r="E14" s="114" t="s">
        <v>8</v>
      </c>
      <c r="F14" s="114" t="s">
        <v>9</v>
      </c>
      <c r="I14" s="112" t="s">
        <v>6</v>
      </c>
      <c r="J14" s="113" t="s">
        <v>7</v>
      </c>
      <c r="K14" s="114" t="s">
        <v>8</v>
      </c>
      <c r="L14" s="114" t="s">
        <v>9</v>
      </c>
    </row>
    <row r="15" spans="2:12" x14ac:dyDescent="0.15">
      <c r="C15" s="115" t="s">
        <v>10</v>
      </c>
      <c r="D15" s="117" t="s">
        <v>130</v>
      </c>
      <c r="E15" s="116" t="s">
        <v>12</v>
      </c>
      <c r="F15" s="116" t="s">
        <v>13</v>
      </c>
      <c r="I15" s="115" t="s">
        <v>133</v>
      </c>
      <c r="J15" s="117" t="s">
        <v>130</v>
      </c>
      <c r="K15" s="116" t="s">
        <v>14</v>
      </c>
      <c r="L15" s="116" t="s">
        <v>15</v>
      </c>
    </row>
    <row r="16" spans="2:12" x14ac:dyDescent="0.15">
      <c r="C16" s="115" t="s">
        <v>16</v>
      </c>
      <c r="D16" s="117" t="s">
        <v>131</v>
      </c>
      <c r="E16" s="116" t="s">
        <v>17</v>
      </c>
      <c r="F16" s="116" t="s">
        <v>18</v>
      </c>
      <c r="I16" s="115" t="s">
        <v>134</v>
      </c>
      <c r="J16" s="117" t="s">
        <v>131</v>
      </c>
      <c r="K16" s="116" t="s">
        <v>19</v>
      </c>
      <c r="L16" s="116" t="s">
        <v>20</v>
      </c>
    </row>
    <row r="17" spans="3:12" x14ac:dyDescent="0.15">
      <c r="C17" s="115" t="s">
        <v>21</v>
      </c>
      <c r="D17" s="117" t="s">
        <v>131</v>
      </c>
      <c r="E17" s="116" t="s">
        <v>22</v>
      </c>
      <c r="F17" s="116" t="s">
        <v>23</v>
      </c>
      <c r="I17" s="115" t="s">
        <v>135</v>
      </c>
      <c r="J17" s="117" t="s">
        <v>11</v>
      </c>
      <c r="K17" s="116" t="s">
        <v>24</v>
      </c>
      <c r="L17" s="116" t="s">
        <v>25</v>
      </c>
    </row>
    <row r="19" spans="3:12" x14ac:dyDescent="0.15">
      <c r="C19" t="s">
        <v>26</v>
      </c>
      <c r="I19" t="s">
        <v>26</v>
      </c>
    </row>
    <row r="20" spans="3:12" x14ac:dyDescent="0.15">
      <c r="C20" t="s">
        <v>27</v>
      </c>
      <c r="I20" t="s">
        <v>28</v>
      </c>
    </row>
    <row r="21" spans="3:12" x14ac:dyDescent="0.15">
      <c r="C21" t="s">
        <v>29</v>
      </c>
    </row>
    <row r="22" spans="3:12" x14ac:dyDescent="0.15">
      <c r="C22" t="s">
        <v>30</v>
      </c>
    </row>
  </sheetData>
  <mergeCells count="3">
    <mergeCell ref="B9:C12"/>
    <mergeCell ref="H9:I12"/>
    <mergeCell ref="B7:F7"/>
  </mergeCells>
  <phoneticPr fontId="1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M50"/>
  <sheetViews>
    <sheetView showGridLines="0" zoomScale="85" zoomScaleNormal="85" workbookViewId="0">
      <selection activeCell="A2" sqref="A2:L2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37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19"/>
    </row>
    <row r="2" spans="1:12" ht="19.5" customHeight="1" x14ac:dyDescent="0.15">
      <c r="A2" s="139" t="s">
        <v>141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5" customFormat="1" ht="19.5" customHeight="1" thickBot="1" x14ac:dyDescent="0.2">
      <c r="A4" s="144" t="s">
        <v>122</v>
      </c>
      <c r="B4" s="144"/>
      <c r="D4" s="7"/>
      <c r="J4" s="60"/>
      <c r="K4" s="60"/>
    </row>
    <row r="5" spans="1:12" s="15" customFormat="1" ht="13.5" x14ac:dyDescent="0.15">
      <c r="A5" s="148" t="s">
        <v>89</v>
      </c>
      <c r="B5" s="149"/>
      <c r="C5" s="149"/>
      <c r="D5" s="149"/>
      <c r="E5" s="149"/>
      <c r="F5" s="149"/>
      <c r="G5" s="149"/>
      <c r="H5" s="149"/>
      <c r="I5" s="150"/>
      <c r="J5" s="120" t="s">
        <v>123</v>
      </c>
      <c r="K5" s="64" t="s">
        <v>91</v>
      </c>
      <c r="L5" s="63" t="s">
        <v>92</v>
      </c>
    </row>
    <row r="6" spans="1:12" s="15" customFormat="1" ht="13.5" x14ac:dyDescent="0.15">
      <c r="A6" s="28" t="s">
        <v>63</v>
      </c>
      <c r="B6" s="29"/>
      <c r="C6" s="29"/>
      <c r="D6" s="30"/>
      <c r="E6" s="29"/>
      <c r="F6" s="29"/>
      <c r="G6" s="29"/>
      <c r="H6" s="29"/>
      <c r="I6" s="29"/>
      <c r="J6" s="98">
        <f>SUM(J7,J10,J16)</f>
        <v>0</v>
      </c>
      <c r="K6" s="98">
        <f>SUM(K7,K10,K16)</f>
        <v>0</v>
      </c>
      <c r="L6" s="145"/>
    </row>
    <row r="7" spans="1:12" s="15" customFormat="1" ht="13.5" x14ac:dyDescent="0.15">
      <c r="A7" s="17" t="s">
        <v>64</v>
      </c>
      <c r="D7" s="16"/>
      <c r="I7" s="18"/>
      <c r="J7" s="99">
        <f>SUM(J8)</f>
        <v>0</v>
      </c>
      <c r="K7" s="99">
        <f>SUM(K8)</f>
        <v>0</v>
      </c>
      <c r="L7" s="146"/>
    </row>
    <row r="8" spans="1:12" s="15" customFormat="1" ht="13.5" x14ac:dyDescent="0.15">
      <c r="A8" s="17"/>
      <c r="B8" s="15" t="s">
        <v>93</v>
      </c>
      <c r="C8" s="15" t="s">
        <v>94</v>
      </c>
      <c r="D8" s="16"/>
      <c r="E8" s="15" t="s">
        <v>95</v>
      </c>
      <c r="F8" s="15" t="s">
        <v>96</v>
      </c>
      <c r="H8" s="15" t="s">
        <v>97</v>
      </c>
      <c r="I8" s="18" t="s">
        <v>98</v>
      </c>
      <c r="J8" s="62">
        <f>D8*G8</f>
        <v>0</v>
      </c>
      <c r="K8" s="57">
        <f>J8</f>
        <v>0</v>
      </c>
      <c r="L8" s="146"/>
    </row>
    <row r="9" spans="1:12" s="15" customFormat="1" ht="13.5" x14ac:dyDescent="0.15">
      <c r="A9" s="17"/>
      <c r="D9" s="16"/>
      <c r="I9" s="18"/>
      <c r="J9" s="62"/>
      <c r="K9" s="57"/>
      <c r="L9" s="146"/>
    </row>
    <row r="10" spans="1:12" s="15" customFormat="1" ht="13.5" x14ac:dyDescent="0.15">
      <c r="A10" s="140" t="s">
        <v>65</v>
      </c>
      <c r="B10" s="141"/>
      <c r="D10" s="7"/>
      <c r="J10" s="99">
        <f>SUM(J11:J15)</f>
        <v>0</v>
      </c>
      <c r="K10" s="99">
        <f>SUM(K11:K15)</f>
        <v>0</v>
      </c>
      <c r="L10" s="146"/>
    </row>
    <row r="11" spans="1:12" s="15" customFormat="1" ht="13.5" x14ac:dyDescent="0.15">
      <c r="A11" s="17"/>
      <c r="B11" s="15" t="s">
        <v>99</v>
      </c>
      <c r="C11" s="15" t="s">
        <v>94</v>
      </c>
      <c r="D11" s="16"/>
      <c r="E11" s="15" t="s">
        <v>95</v>
      </c>
      <c r="F11" s="15" t="s">
        <v>96</v>
      </c>
      <c r="H11" s="15" t="s">
        <v>97</v>
      </c>
      <c r="I11" s="18" t="s">
        <v>98</v>
      </c>
      <c r="J11" s="62">
        <f t="shared" ref="J11:J12" si="0">D11*G11</f>
        <v>0</v>
      </c>
      <c r="K11" s="57">
        <f t="shared" ref="K11:K18" si="1">J11</f>
        <v>0</v>
      </c>
      <c r="L11" s="146"/>
    </row>
    <row r="12" spans="1:12" s="15" customFormat="1" ht="13.5" x14ac:dyDescent="0.15">
      <c r="A12" s="17"/>
      <c r="B12" s="15" t="s">
        <v>100</v>
      </c>
      <c r="C12" s="15" t="s">
        <v>94</v>
      </c>
      <c r="D12" s="16"/>
      <c r="E12" s="15" t="s">
        <v>95</v>
      </c>
      <c r="F12" s="15" t="s">
        <v>96</v>
      </c>
      <c r="H12" s="15" t="s">
        <v>97</v>
      </c>
      <c r="I12" s="18" t="s">
        <v>98</v>
      </c>
      <c r="J12" s="62">
        <f t="shared" si="0"/>
        <v>0</v>
      </c>
      <c r="K12" s="57">
        <f t="shared" si="1"/>
        <v>0</v>
      </c>
      <c r="L12" s="146"/>
    </row>
    <row r="13" spans="1:12" s="15" customFormat="1" ht="13.5" x14ac:dyDescent="0.15">
      <c r="A13" s="17"/>
      <c r="B13" s="15" t="s">
        <v>101</v>
      </c>
      <c r="D13" s="16"/>
      <c r="I13" s="18" t="s">
        <v>98</v>
      </c>
      <c r="J13" s="62"/>
      <c r="K13" s="57">
        <f t="shared" si="1"/>
        <v>0</v>
      </c>
      <c r="L13" s="146"/>
    </row>
    <row r="14" spans="1:12" s="15" customFormat="1" ht="13.5" x14ac:dyDescent="0.15">
      <c r="A14" s="17"/>
      <c r="B14" s="15" t="s">
        <v>102</v>
      </c>
      <c r="D14" s="16"/>
      <c r="I14" s="18" t="s">
        <v>98</v>
      </c>
      <c r="J14" s="62"/>
      <c r="K14" s="57">
        <f t="shared" si="1"/>
        <v>0</v>
      </c>
      <c r="L14" s="146"/>
    </row>
    <row r="15" spans="1:12" s="15" customFormat="1" ht="13.5" x14ac:dyDescent="0.15">
      <c r="A15" s="17"/>
      <c r="B15" s="15" t="s">
        <v>103</v>
      </c>
      <c r="D15" s="16"/>
      <c r="I15" s="18" t="s">
        <v>98</v>
      </c>
      <c r="J15" s="62"/>
      <c r="K15" s="57">
        <f t="shared" si="1"/>
        <v>0</v>
      </c>
      <c r="L15" s="146"/>
    </row>
    <row r="16" spans="1:12" s="15" customFormat="1" ht="13.5" x14ac:dyDescent="0.15">
      <c r="A16" s="17" t="s">
        <v>66</v>
      </c>
      <c r="D16" s="16"/>
      <c r="I16" s="18"/>
      <c r="J16" s="99">
        <f>SUM(J17:J18)</f>
        <v>0</v>
      </c>
      <c r="K16" s="99">
        <f>SUM(K17:K18)</f>
        <v>0</v>
      </c>
      <c r="L16" s="146"/>
    </row>
    <row r="17" spans="1:13" s="15" customFormat="1" ht="13.5" x14ac:dyDescent="0.15">
      <c r="A17" s="17"/>
      <c r="B17" s="15" t="s">
        <v>104</v>
      </c>
      <c r="D17" s="16"/>
      <c r="I17" s="18" t="s">
        <v>98</v>
      </c>
      <c r="J17" s="62"/>
      <c r="K17" s="57">
        <f t="shared" si="1"/>
        <v>0</v>
      </c>
      <c r="L17" s="146"/>
    </row>
    <row r="18" spans="1:13" s="15" customFormat="1" ht="13.5" x14ac:dyDescent="0.15">
      <c r="A18" s="17"/>
      <c r="B18" s="15" t="s">
        <v>105</v>
      </c>
      <c r="D18" s="16"/>
      <c r="I18" s="18" t="s">
        <v>98</v>
      </c>
      <c r="J18" s="62"/>
      <c r="K18" s="57">
        <f t="shared" si="1"/>
        <v>0</v>
      </c>
      <c r="L18" s="146"/>
    </row>
    <row r="19" spans="1:13" s="15" customFormat="1" ht="13.5" x14ac:dyDescent="0.15">
      <c r="A19" s="21" t="s">
        <v>67</v>
      </c>
      <c r="B19" s="19"/>
      <c r="C19" s="19"/>
      <c r="D19" s="20"/>
      <c r="E19" s="19"/>
      <c r="F19" s="19"/>
      <c r="G19" s="19"/>
      <c r="H19" s="19"/>
      <c r="I19" s="19"/>
      <c r="J19" s="100">
        <f>SUM(J20,J23)</f>
        <v>0</v>
      </c>
      <c r="K19" s="100">
        <f>SUM(K20,K23)</f>
        <v>0</v>
      </c>
      <c r="L19" s="146"/>
    </row>
    <row r="20" spans="1:13" s="15" customFormat="1" ht="13.5" x14ac:dyDescent="0.15">
      <c r="A20" s="17" t="s">
        <v>68</v>
      </c>
      <c r="D20" s="7"/>
      <c r="J20" s="99">
        <f>SUM(J21:J22)</f>
        <v>0</v>
      </c>
      <c r="K20" s="99">
        <f>SUM(K21:K22)</f>
        <v>0</v>
      </c>
      <c r="L20" s="146"/>
    </row>
    <row r="21" spans="1:13" s="15" customFormat="1" ht="13.5" x14ac:dyDescent="0.15">
      <c r="A21" s="17"/>
      <c r="C21" s="15" t="s">
        <v>94</v>
      </c>
      <c r="D21" s="16"/>
      <c r="E21" s="15" t="s">
        <v>95</v>
      </c>
      <c r="F21" s="15" t="s">
        <v>96</v>
      </c>
      <c r="H21" s="15" t="s">
        <v>97</v>
      </c>
      <c r="I21" s="18" t="s">
        <v>98</v>
      </c>
      <c r="J21" s="62">
        <f t="shared" ref="J21:J22" si="2">D21*G21</f>
        <v>0</v>
      </c>
      <c r="K21" s="65">
        <f>J21</f>
        <v>0</v>
      </c>
      <c r="L21" s="146"/>
      <c r="M21" s="54"/>
    </row>
    <row r="22" spans="1:13" s="15" customFormat="1" ht="13.5" x14ac:dyDescent="0.15">
      <c r="A22" s="17"/>
      <c r="C22" s="15" t="s">
        <v>94</v>
      </c>
      <c r="D22" s="16"/>
      <c r="E22" s="15" t="s">
        <v>95</v>
      </c>
      <c r="F22" s="15" t="s">
        <v>96</v>
      </c>
      <c r="H22" s="15" t="s">
        <v>97</v>
      </c>
      <c r="I22" s="18" t="s">
        <v>98</v>
      </c>
      <c r="J22" s="62">
        <f t="shared" si="2"/>
        <v>0</v>
      </c>
      <c r="K22" s="65">
        <f>J22</f>
        <v>0</v>
      </c>
      <c r="L22" s="146"/>
    </row>
    <row r="23" spans="1:13" s="15" customFormat="1" ht="13.5" x14ac:dyDescent="0.15">
      <c r="A23" s="17" t="s">
        <v>69</v>
      </c>
      <c r="D23" s="7"/>
      <c r="J23" s="99">
        <f>SUM(J24)</f>
        <v>0</v>
      </c>
      <c r="K23" s="99">
        <f>SUM(K24)</f>
        <v>0</v>
      </c>
      <c r="L23" s="146"/>
    </row>
    <row r="24" spans="1:13" s="15" customFormat="1" ht="13.5" x14ac:dyDescent="0.15">
      <c r="A24" s="17"/>
      <c r="C24" s="15" t="s">
        <v>94</v>
      </c>
      <c r="D24" s="16"/>
      <c r="E24" s="15" t="s">
        <v>95</v>
      </c>
      <c r="F24" s="15" t="s">
        <v>96</v>
      </c>
      <c r="H24" s="15" t="s">
        <v>106</v>
      </c>
      <c r="I24" s="18" t="s">
        <v>98</v>
      </c>
      <c r="J24" s="62">
        <f t="shared" ref="J24" si="3">D24*G24</f>
        <v>0</v>
      </c>
      <c r="K24" s="65">
        <f>J24</f>
        <v>0</v>
      </c>
      <c r="L24" s="146"/>
    </row>
    <row r="25" spans="1:13" s="15" customFormat="1" ht="13.5" x14ac:dyDescent="0.15">
      <c r="A25" s="21" t="s">
        <v>70</v>
      </c>
      <c r="B25" s="19"/>
      <c r="C25" s="19"/>
      <c r="D25" s="20"/>
      <c r="E25" s="19"/>
      <c r="F25" s="19"/>
      <c r="G25" s="19"/>
      <c r="H25" s="19"/>
      <c r="I25" s="19"/>
      <c r="J25" s="100">
        <f>SUM(J26,J29,J33,J35)</f>
        <v>0</v>
      </c>
      <c r="K25" s="101">
        <f>SUM(K26,K29,K33,K35)</f>
        <v>0</v>
      </c>
      <c r="L25" s="146"/>
    </row>
    <row r="26" spans="1:13" s="15" customFormat="1" ht="13.5" x14ac:dyDescent="0.15">
      <c r="A26" s="17" t="s">
        <v>71</v>
      </c>
      <c r="D26" s="7"/>
      <c r="J26" s="99">
        <f>SUM(J27:J28)</f>
        <v>0</v>
      </c>
      <c r="K26" s="99">
        <f>SUM(K27:K28)</f>
        <v>0</v>
      </c>
      <c r="L26" s="146"/>
    </row>
    <row r="27" spans="1:13" s="15" customFormat="1" ht="13.5" x14ac:dyDescent="0.15">
      <c r="A27" s="17"/>
      <c r="B27" s="15" t="s">
        <v>107</v>
      </c>
      <c r="D27" s="16"/>
      <c r="I27" s="18" t="s">
        <v>98</v>
      </c>
      <c r="J27" s="57"/>
      <c r="K27" s="57">
        <f>J27</f>
        <v>0</v>
      </c>
      <c r="L27" s="146"/>
    </row>
    <row r="28" spans="1:13" s="15" customFormat="1" ht="13.5" x14ac:dyDescent="0.15">
      <c r="A28" s="17"/>
      <c r="B28" s="15" t="s">
        <v>108</v>
      </c>
      <c r="D28" s="16"/>
      <c r="I28" s="18" t="s">
        <v>98</v>
      </c>
      <c r="J28" s="57"/>
      <c r="K28" s="57">
        <f>J28</f>
        <v>0</v>
      </c>
      <c r="L28" s="146"/>
    </row>
    <row r="29" spans="1:13" s="15" customFormat="1" ht="13.5" x14ac:dyDescent="0.15">
      <c r="A29" s="17" t="s">
        <v>72</v>
      </c>
      <c r="D29" s="16"/>
      <c r="J29" s="99">
        <f>SUM(J30:J32)</f>
        <v>0</v>
      </c>
      <c r="K29" s="99">
        <f>SUM(K30:K32)</f>
        <v>0</v>
      </c>
      <c r="L29" s="146"/>
    </row>
    <row r="30" spans="1:13" s="15" customFormat="1" ht="13.5" x14ac:dyDescent="0.15">
      <c r="A30" s="17" t="s">
        <v>109</v>
      </c>
      <c r="B30" s="15" t="s">
        <v>110</v>
      </c>
      <c r="D30" s="16"/>
      <c r="I30" s="18" t="s">
        <v>98</v>
      </c>
      <c r="J30" s="57"/>
      <c r="K30" s="57">
        <f>J30</f>
        <v>0</v>
      </c>
      <c r="L30" s="146"/>
    </row>
    <row r="31" spans="1:13" s="15" customFormat="1" ht="13.5" x14ac:dyDescent="0.15">
      <c r="A31" s="17"/>
      <c r="B31" s="15" t="s">
        <v>111</v>
      </c>
      <c r="D31" s="16"/>
      <c r="I31" s="18" t="s">
        <v>98</v>
      </c>
      <c r="J31" s="57"/>
      <c r="K31" s="57">
        <f t="shared" ref="K31:K32" si="4">J31</f>
        <v>0</v>
      </c>
      <c r="L31" s="146"/>
    </row>
    <row r="32" spans="1:13" s="15" customFormat="1" ht="13.5" x14ac:dyDescent="0.15">
      <c r="A32" s="17" t="s">
        <v>112</v>
      </c>
      <c r="B32" s="15" t="s">
        <v>111</v>
      </c>
      <c r="D32" s="16"/>
      <c r="I32" s="18" t="s">
        <v>98</v>
      </c>
      <c r="J32" s="57"/>
      <c r="K32" s="57">
        <f t="shared" si="4"/>
        <v>0</v>
      </c>
      <c r="L32" s="146"/>
    </row>
    <row r="33" spans="1:12" s="15" customFormat="1" ht="13.5" x14ac:dyDescent="0.15">
      <c r="A33" s="17" t="s">
        <v>73</v>
      </c>
      <c r="D33" s="7"/>
      <c r="J33" s="99">
        <f>SUM(J34)</f>
        <v>0</v>
      </c>
      <c r="K33" s="99">
        <f>SUM(K34)</f>
        <v>0</v>
      </c>
      <c r="L33" s="146"/>
    </row>
    <row r="34" spans="1:12" s="15" customFormat="1" ht="13.5" x14ac:dyDescent="0.15">
      <c r="A34" s="17"/>
      <c r="B34" s="15" t="s">
        <v>113</v>
      </c>
      <c r="D34" s="16"/>
      <c r="I34" s="18" t="s">
        <v>98</v>
      </c>
      <c r="J34" s="57"/>
      <c r="K34" s="57">
        <f>J34</f>
        <v>0</v>
      </c>
      <c r="L34" s="146"/>
    </row>
    <row r="35" spans="1:12" s="15" customFormat="1" ht="13.5" x14ac:dyDescent="0.15">
      <c r="A35" s="17" t="s">
        <v>74</v>
      </c>
      <c r="D35" s="16"/>
      <c r="J35" s="99">
        <f>SUM(J36:J39)</f>
        <v>0</v>
      </c>
      <c r="K35" s="99">
        <f>SUM(K36:K39)</f>
        <v>0</v>
      </c>
      <c r="L35" s="146"/>
    </row>
    <row r="36" spans="1:12" s="15" customFormat="1" ht="13.5" x14ac:dyDescent="0.15">
      <c r="A36" s="17" t="s">
        <v>114</v>
      </c>
      <c r="C36" s="15" t="s">
        <v>94</v>
      </c>
      <c r="D36" s="16"/>
      <c r="E36" s="15" t="s">
        <v>95</v>
      </c>
      <c r="F36" s="15" t="s">
        <v>96</v>
      </c>
      <c r="H36" s="15" t="s">
        <v>115</v>
      </c>
      <c r="I36" s="18" t="s">
        <v>98</v>
      </c>
      <c r="J36" s="62">
        <f t="shared" ref="J36" si="5">D36*G36</f>
        <v>0</v>
      </c>
      <c r="K36" s="57">
        <f>J36</f>
        <v>0</v>
      </c>
      <c r="L36" s="146"/>
    </row>
    <row r="37" spans="1:12" s="15" customFormat="1" ht="13.5" x14ac:dyDescent="0.15">
      <c r="A37" s="17" t="s">
        <v>116</v>
      </c>
      <c r="B37" s="15" t="s">
        <v>117</v>
      </c>
      <c r="D37" s="16"/>
      <c r="I37" s="18" t="s">
        <v>98</v>
      </c>
      <c r="J37" s="57"/>
      <c r="K37" s="57">
        <f>J37</f>
        <v>0</v>
      </c>
      <c r="L37" s="146"/>
    </row>
    <row r="38" spans="1:12" s="15" customFormat="1" ht="13.5" x14ac:dyDescent="0.15">
      <c r="A38" s="17"/>
      <c r="B38" s="15" t="s">
        <v>118</v>
      </c>
      <c r="D38" s="16"/>
      <c r="I38" s="18" t="s">
        <v>98</v>
      </c>
      <c r="J38" s="57"/>
      <c r="K38" s="57">
        <f>J38</f>
        <v>0</v>
      </c>
      <c r="L38" s="146"/>
    </row>
    <row r="39" spans="1:12" s="15" customFormat="1" ht="13.5" x14ac:dyDescent="0.15">
      <c r="A39" s="17"/>
      <c r="D39" s="16"/>
      <c r="I39" s="18" t="s">
        <v>98</v>
      </c>
      <c r="J39" s="57"/>
      <c r="K39" s="57">
        <f>J39</f>
        <v>0</v>
      </c>
      <c r="L39" s="146"/>
    </row>
    <row r="40" spans="1:12" s="13" customFormat="1" ht="14.25" thickBot="1" x14ac:dyDescent="0.2">
      <c r="A40" s="39" t="s">
        <v>83</v>
      </c>
      <c r="B40" s="96">
        <v>0</v>
      </c>
      <c r="C40" s="40"/>
      <c r="D40" s="41"/>
      <c r="E40" s="40"/>
      <c r="F40" s="40"/>
      <c r="G40" s="40"/>
      <c r="H40" s="40"/>
      <c r="I40" s="68"/>
      <c r="J40" s="61">
        <f>ROUNDDOWN((J6+J19+J25)*B40%,-3)</f>
        <v>0</v>
      </c>
      <c r="K40" s="104">
        <f>ROUNDDOWN((K6+K19+K25)*B40%,-3)</f>
        <v>0</v>
      </c>
      <c r="L40" s="147"/>
    </row>
    <row r="41" spans="1:12" s="13" customFormat="1" ht="14.25" thickBot="1" x14ac:dyDescent="0.2">
      <c r="A41" s="69" t="s">
        <v>124</v>
      </c>
      <c r="B41" s="70"/>
      <c r="C41" s="71"/>
      <c r="D41" s="72"/>
      <c r="E41" s="71"/>
      <c r="F41" s="71"/>
      <c r="G41" s="71"/>
      <c r="H41" s="71"/>
      <c r="I41" s="73"/>
      <c r="J41" s="74">
        <f>SUM(J6,J19,J25,J40)</f>
        <v>0</v>
      </c>
      <c r="K41" s="74">
        <f>SUM(K6,K19,K25,K40)</f>
        <v>0</v>
      </c>
      <c r="L41" s="76">
        <f>ROUNDDOWN((K41)*A44,-3)</f>
        <v>0</v>
      </c>
    </row>
    <row r="42" spans="1:12" s="13" customFormat="1" ht="13.5" x14ac:dyDescent="0.15">
      <c r="A42" s="69" t="s">
        <v>125</v>
      </c>
      <c r="B42" s="97">
        <v>10</v>
      </c>
      <c r="C42" s="71"/>
      <c r="D42" s="72"/>
      <c r="E42" s="71"/>
      <c r="F42" s="71"/>
      <c r="G42" s="71"/>
      <c r="H42" s="71"/>
      <c r="I42" s="73"/>
      <c r="J42" s="74">
        <f>ROUNDDOWN(J41*B42%,0)</f>
        <v>0</v>
      </c>
      <c r="K42" s="152"/>
      <c r="L42" s="151"/>
    </row>
    <row r="43" spans="1:12" s="13" customFormat="1" ht="14.25" thickBot="1" x14ac:dyDescent="0.2">
      <c r="A43" s="36" t="s">
        <v>126</v>
      </c>
      <c r="B43" s="37"/>
      <c r="C43" s="37"/>
      <c r="D43" s="37"/>
      <c r="E43" s="37"/>
      <c r="F43" s="37"/>
      <c r="G43" s="37"/>
      <c r="H43" s="37"/>
      <c r="I43" s="37"/>
      <c r="J43" s="67">
        <f>SUM(J41:J42)</f>
        <v>0</v>
      </c>
      <c r="K43" s="153"/>
      <c r="L43" s="147"/>
    </row>
    <row r="44" spans="1:12" s="13" customFormat="1" ht="13.5" x14ac:dyDescent="0.15">
      <c r="A44" s="95">
        <v>0.5</v>
      </c>
      <c r="J44" s="43"/>
      <c r="K44" s="88"/>
      <c r="L44" s="89"/>
    </row>
    <row r="45" spans="1:12" ht="18" customHeight="1" x14ac:dyDescent="0.15">
      <c r="A45" s="49"/>
    </row>
    <row r="46" spans="1:12" ht="39.75" customHeight="1" x14ac:dyDescent="0.15">
      <c r="A46" s="141" t="s">
        <v>86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</row>
    <row r="47" spans="1:12" ht="39.75" customHeight="1" x14ac:dyDescent="0.15">
      <c r="A47" s="135" t="s">
        <v>127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</row>
    <row r="48" spans="1:12" ht="19.5" customHeight="1" x14ac:dyDescent="0.15">
      <c r="A48" s="122" t="s">
        <v>128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</row>
    <row r="49" spans="1:12" ht="19.5" customHeight="1" x14ac:dyDescent="0.1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</row>
    <row r="50" spans="1:12" ht="19.5" customHeight="1" x14ac:dyDescent="0.15">
      <c r="A50" s="94"/>
    </row>
  </sheetData>
  <mergeCells count="12">
    <mergeCell ref="A2:L2"/>
    <mergeCell ref="B3:H3"/>
    <mergeCell ref="I3:L3"/>
    <mergeCell ref="A4:B4"/>
    <mergeCell ref="L6:L40"/>
    <mergeCell ref="A10:B10"/>
    <mergeCell ref="A5:I5"/>
    <mergeCell ref="A46:L46"/>
    <mergeCell ref="A47:L47"/>
    <mergeCell ref="A48:L49"/>
    <mergeCell ref="L42:L43"/>
    <mergeCell ref="K42:K43"/>
  </mergeCells>
  <phoneticPr fontId="14"/>
  <pageMargins left="0.7" right="0.7" top="0.75" bottom="0.75" header="0.3" footer="0.3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DB95-5C03-457A-8404-21C079B0A4A3}">
  <sheetPr>
    <tabColor theme="6" tint="0.39997558519241921"/>
    <pageSetUpPr fitToPage="1"/>
  </sheetPr>
  <dimension ref="A1:M50"/>
  <sheetViews>
    <sheetView showGridLines="0" zoomScale="85" zoomScaleNormal="85" workbookViewId="0">
      <selection activeCell="A2" sqref="A2:L2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37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19"/>
    </row>
    <row r="2" spans="1:12" ht="19.5" customHeight="1" x14ac:dyDescent="0.15">
      <c r="A2" s="139" t="s">
        <v>140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5" customFormat="1" ht="19.5" customHeight="1" thickBot="1" x14ac:dyDescent="0.2">
      <c r="A4" s="144" t="s">
        <v>122</v>
      </c>
      <c r="B4" s="144"/>
      <c r="D4" s="7"/>
      <c r="J4" s="60"/>
      <c r="K4" s="60"/>
    </row>
    <row r="5" spans="1:12" s="15" customFormat="1" ht="13.5" x14ac:dyDescent="0.15">
      <c r="A5" s="148" t="s">
        <v>89</v>
      </c>
      <c r="B5" s="149"/>
      <c r="C5" s="149"/>
      <c r="D5" s="149"/>
      <c r="E5" s="149"/>
      <c r="F5" s="149"/>
      <c r="G5" s="149"/>
      <c r="H5" s="149"/>
      <c r="I5" s="150"/>
      <c r="J5" s="120" t="s">
        <v>123</v>
      </c>
      <c r="K5" s="64" t="s">
        <v>91</v>
      </c>
      <c r="L5" s="63" t="s">
        <v>92</v>
      </c>
    </row>
    <row r="6" spans="1:12" s="15" customFormat="1" ht="13.5" x14ac:dyDescent="0.15">
      <c r="A6" s="28" t="s">
        <v>63</v>
      </c>
      <c r="B6" s="29"/>
      <c r="C6" s="29"/>
      <c r="D6" s="30"/>
      <c r="E6" s="29"/>
      <c r="F6" s="29"/>
      <c r="G6" s="29"/>
      <c r="H6" s="29"/>
      <c r="I6" s="29"/>
      <c r="J6" s="98">
        <f>SUM(J7,J10,J16)</f>
        <v>0</v>
      </c>
      <c r="K6" s="98">
        <f>SUM(K7,K10,K16)</f>
        <v>0</v>
      </c>
      <c r="L6" s="145"/>
    </row>
    <row r="7" spans="1:12" s="15" customFormat="1" ht="13.5" x14ac:dyDescent="0.15">
      <c r="A7" s="17" t="s">
        <v>64</v>
      </c>
      <c r="D7" s="16"/>
      <c r="I7" s="18"/>
      <c r="J7" s="99">
        <f>SUM(J8)</f>
        <v>0</v>
      </c>
      <c r="K7" s="99">
        <f>SUM(K8)</f>
        <v>0</v>
      </c>
      <c r="L7" s="146"/>
    </row>
    <row r="8" spans="1:12" s="15" customFormat="1" ht="13.5" x14ac:dyDescent="0.15">
      <c r="A8" s="17"/>
      <c r="B8" s="15" t="s">
        <v>93</v>
      </c>
      <c r="C8" s="15" t="s">
        <v>94</v>
      </c>
      <c r="D8" s="16"/>
      <c r="E8" s="15" t="s">
        <v>95</v>
      </c>
      <c r="F8" s="15" t="s">
        <v>96</v>
      </c>
      <c r="H8" s="15" t="s">
        <v>97</v>
      </c>
      <c r="I8" s="18" t="s">
        <v>98</v>
      </c>
      <c r="J8" s="62">
        <f>D8*G8</f>
        <v>0</v>
      </c>
      <c r="K8" s="57">
        <f>J8</f>
        <v>0</v>
      </c>
      <c r="L8" s="146"/>
    </row>
    <row r="9" spans="1:12" s="15" customFormat="1" ht="13.5" x14ac:dyDescent="0.15">
      <c r="A9" s="17"/>
      <c r="D9" s="16"/>
      <c r="I9" s="18"/>
      <c r="J9" s="62"/>
      <c r="K9" s="57"/>
      <c r="L9" s="146"/>
    </row>
    <row r="10" spans="1:12" s="15" customFormat="1" ht="13.5" x14ac:dyDescent="0.15">
      <c r="A10" s="140" t="s">
        <v>65</v>
      </c>
      <c r="B10" s="141"/>
      <c r="D10" s="7"/>
      <c r="J10" s="99">
        <f>SUM(J11:J15)</f>
        <v>0</v>
      </c>
      <c r="K10" s="99">
        <f>SUM(K11:K15)</f>
        <v>0</v>
      </c>
      <c r="L10" s="146"/>
    </row>
    <row r="11" spans="1:12" s="15" customFormat="1" ht="13.5" x14ac:dyDescent="0.15">
      <c r="A11" s="17"/>
      <c r="B11" s="15" t="s">
        <v>99</v>
      </c>
      <c r="C11" s="15" t="s">
        <v>94</v>
      </c>
      <c r="D11" s="16"/>
      <c r="E11" s="15" t="s">
        <v>95</v>
      </c>
      <c r="F11" s="15" t="s">
        <v>96</v>
      </c>
      <c r="H11" s="15" t="s">
        <v>97</v>
      </c>
      <c r="I11" s="18" t="s">
        <v>98</v>
      </c>
      <c r="J11" s="62">
        <f t="shared" ref="J11:J12" si="0">D11*G11</f>
        <v>0</v>
      </c>
      <c r="K11" s="57">
        <f t="shared" ref="K11:K18" si="1">J11</f>
        <v>0</v>
      </c>
      <c r="L11" s="146"/>
    </row>
    <row r="12" spans="1:12" s="15" customFormat="1" ht="13.5" x14ac:dyDescent="0.15">
      <c r="A12" s="17"/>
      <c r="B12" s="15" t="s">
        <v>100</v>
      </c>
      <c r="C12" s="15" t="s">
        <v>94</v>
      </c>
      <c r="D12" s="16"/>
      <c r="E12" s="15" t="s">
        <v>95</v>
      </c>
      <c r="F12" s="15" t="s">
        <v>96</v>
      </c>
      <c r="H12" s="15" t="s">
        <v>97</v>
      </c>
      <c r="I12" s="18" t="s">
        <v>98</v>
      </c>
      <c r="J12" s="62">
        <f t="shared" si="0"/>
        <v>0</v>
      </c>
      <c r="K12" s="57">
        <f t="shared" si="1"/>
        <v>0</v>
      </c>
      <c r="L12" s="146"/>
    </row>
    <row r="13" spans="1:12" s="15" customFormat="1" ht="13.5" x14ac:dyDescent="0.15">
      <c r="A13" s="17"/>
      <c r="B13" s="15" t="s">
        <v>101</v>
      </c>
      <c r="D13" s="16"/>
      <c r="I13" s="18" t="s">
        <v>98</v>
      </c>
      <c r="J13" s="62"/>
      <c r="K13" s="57">
        <f t="shared" si="1"/>
        <v>0</v>
      </c>
      <c r="L13" s="146"/>
    </row>
    <row r="14" spans="1:12" s="15" customFormat="1" ht="13.5" x14ac:dyDescent="0.15">
      <c r="A14" s="17"/>
      <c r="B14" s="15" t="s">
        <v>102</v>
      </c>
      <c r="D14" s="16"/>
      <c r="I14" s="18" t="s">
        <v>98</v>
      </c>
      <c r="J14" s="62"/>
      <c r="K14" s="57">
        <f t="shared" si="1"/>
        <v>0</v>
      </c>
      <c r="L14" s="146"/>
    </row>
    <row r="15" spans="1:12" s="15" customFormat="1" ht="13.5" x14ac:dyDescent="0.15">
      <c r="A15" s="17"/>
      <c r="B15" s="15" t="s">
        <v>103</v>
      </c>
      <c r="D15" s="16"/>
      <c r="I15" s="18" t="s">
        <v>98</v>
      </c>
      <c r="J15" s="62"/>
      <c r="K15" s="57">
        <f t="shared" si="1"/>
        <v>0</v>
      </c>
      <c r="L15" s="146"/>
    </row>
    <row r="16" spans="1:12" s="15" customFormat="1" ht="13.5" x14ac:dyDescent="0.15">
      <c r="A16" s="17" t="s">
        <v>66</v>
      </c>
      <c r="D16" s="16"/>
      <c r="I16" s="18"/>
      <c r="J16" s="99">
        <f>SUM(J17:J18)</f>
        <v>0</v>
      </c>
      <c r="K16" s="99">
        <f>SUM(K17:K18)</f>
        <v>0</v>
      </c>
      <c r="L16" s="146"/>
    </row>
    <row r="17" spans="1:13" s="15" customFormat="1" ht="13.5" x14ac:dyDescent="0.15">
      <c r="A17" s="17"/>
      <c r="B17" s="15" t="s">
        <v>104</v>
      </c>
      <c r="D17" s="16"/>
      <c r="I17" s="18" t="s">
        <v>98</v>
      </c>
      <c r="J17" s="62"/>
      <c r="K17" s="57">
        <f t="shared" si="1"/>
        <v>0</v>
      </c>
      <c r="L17" s="146"/>
    </row>
    <row r="18" spans="1:13" s="15" customFormat="1" ht="13.5" x14ac:dyDescent="0.15">
      <c r="A18" s="17"/>
      <c r="B18" s="15" t="s">
        <v>105</v>
      </c>
      <c r="D18" s="16"/>
      <c r="I18" s="18" t="s">
        <v>98</v>
      </c>
      <c r="J18" s="62"/>
      <c r="K18" s="57">
        <f t="shared" si="1"/>
        <v>0</v>
      </c>
      <c r="L18" s="146"/>
    </row>
    <row r="19" spans="1:13" s="15" customFormat="1" ht="13.5" x14ac:dyDescent="0.15">
      <c r="A19" s="21" t="s">
        <v>67</v>
      </c>
      <c r="B19" s="19"/>
      <c r="C19" s="19"/>
      <c r="D19" s="20"/>
      <c r="E19" s="19"/>
      <c r="F19" s="19"/>
      <c r="G19" s="19"/>
      <c r="H19" s="19"/>
      <c r="I19" s="19"/>
      <c r="J19" s="100">
        <f>SUM(J20,J23)</f>
        <v>0</v>
      </c>
      <c r="K19" s="100">
        <f>SUM(K20,K23)</f>
        <v>0</v>
      </c>
      <c r="L19" s="146"/>
    </row>
    <row r="20" spans="1:13" s="15" customFormat="1" ht="13.5" x14ac:dyDescent="0.15">
      <c r="A20" s="17" t="s">
        <v>68</v>
      </c>
      <c r="D20" s="7"/>
      <c r="J20" s="99">
        <f>SUM(J21:J22)</f>
        <v>0</v>
      </c>
      <c r="K20" s="99">
        <f>SUM(K21:K22)</f>
        <v>0</v>
      </c>
      <c r="L20" s="146"/>
    </row>
    <row r="21" spans="1:13" s="15" customFormat="1" ht="13.5" x14ac:dyDescent="0.15">
      <c r="A21" s="17"/>
      <c r="C21" s="15" t="s">
        <v>94</v>
      </c>
      <c r="D21" s="16"/>
      <c r="E21" s="15" t="s">
        <v>95</v>
      </c>
      <c r="F21" s="15" t="s">
        <v>96</v>
      </c>
      <c r="H21" s="15" t="s">
        <v>97</v>
      </c>
      <c r="I21" s="18" t="s">
        <v>98</v>
      </c>
      <c r="J21" s="62">
        <f t="shared" ref="J21:J22" si="2">D21*G21</f>
        <v>0</v>
      </c>
      <c r="K21" s="65">
        <f>J21</f>
        <v>0</v>
      </c>
      <c r="L21" s="146"/>
      <c r="M21" s="54"/>
    </row>
    <row r="22" spans="1:13" s="15" customFormat="1" ht="13.5" x14ac:dyDescent="0.15">
      <c r="A22" s="17"/>
      <c r="C22" s="15" t="s">
        <v>94</v>
      </c>
      <c r="D22" s="16"/>
      <c r="E22" s="15" t="s">
        <v>95</v>
      </c>
      <c r="F22" s="15" t="s">
        <v>96</v>
      </c>
      <c r="H22" s="15" t="s">
        <v>97</v>
      </c>
      <c r="I22" s="18" t="s">
        <v>98</v>
      </c>
      <c r="J22" s="62">
        <f t="shared" si="2"/>
        <v>0</v>
      </c>
      <c r="K22" s="65">
        <f>J22</f>
        <v>0</v>
      </c>
      <c r="L22" s="146"/>
    </row>
    <row r="23" spans="1:13" s="15" customFormat="1" ht="13.5" x14ac:dyDescent="0.15">
      <c r="A23" s="17" t="s">
        <v>69</v>
      </c>
      <c r="D23" s="7"/>
      <c r="J23" s="99">
        <f>SUM(J24)</f>
        <v>0</v>
      </c>
      <c r="K23" s="99">
        <f>SUM(K24)</f>
        <v>0</v>
      </c>
      <c r="L23" s="146"/>
    </row>
    <row r="24" spans="1:13" s="15" customFormat="1" ht="13.5" x14ac:dyDescent="0.15">
      <c r="A24" s="17"/>
      <c r="C24" s="15" t="s">
        <v>94</v>
      </c>
      <c r="D24" s="16"/>
      <c r="E24" s="15" t="s">
        <v>95</v>
      </c>
      <c r="F24" s="15" t="s">
        <v>96</v>
      </c>
      <c r="H24" s="15" t="s">
        <v>106</v>
      </c>
      <c r="I24" s="18" t="s">
        <v>98</v>
      </c>
      <c r="J24" s="62">
        <f t="shared" ref="J24" si="3">D24*G24</f>
        <v>0</v>
      </c>
      <c r="K24" s="65">
        <f>J24</f>
        <v>0</v>
      </c>
      <c r="L24" s="146"/>
    </row>
    <row r="25" spans="1:13" s="15" customFormat="1" ht="13.5" x14ac:dyDescent="0.15">
      <c r="A25" s="21" t="s">
        <v>70</v>
      </c>
      <c r="B25" s="19"/>
      <c r="C25" s="19"/>
      <c r="D25" s="20"/>
      <c r="E25" s="19"/>
      <c r="F25" s="19"/>
      <c r="G25" s="19"/>
      <c r="H25" s="19"/>
      <c r="I25" s="19"/>
      <c r="J25" s="100">
        <f>SUM(J26,J29,J33,J35)</f>
        <v>0</v>
      </c>
      <c r="K25" s="101">
        <f>SUM(K26,K29,K33,K35)</f>
        <v>0</v>
      </c>
      <c r="L25" s="146"/>
    </row>
    <row r="26" spans="1:13" s="15" customFormat="1" ht="13.5" x14ac:dyDescent="0.15">
      <c r="A26" s="17" t="s">
        <v>71</v>
      </c>
      <c r="D26" s="7"/>
      <c r="J26" s="99">
        <f>SUM(J27:J28)</f>
        <v>0</v>
      </c>
      <c r="K26" s="99">
        <f>SUM(K27:K28)</f>
        <v>0</v>
      </c>
      <c r="L26" s="146"/>
    </row>
    <row r="27" spans="1:13" s="15" customFormat="1" ht="13.5" x14ac:dyDescent="0.15">
      <c r="A27" s="17"/>
      <c r="B27" s="15" t="s">
        <v>107</v>
      </c>
      <c r="D27" s="16"/>
      <c r="I27" s="18" t="s">
        <v>98</v>
      </c>
      <c r="J27" s="57"/>
      <c r="K27" s="57">
        <f>J27</f>
        <v>0</v>
      </c>
      <c r="L27" s="146"/>
    </row>
    <row r="28" spans="1:13" s="15" customFormat="1" ht="13.5" x14ac:dyDescent="0.15">
      <c r="A28" s="17"/>
      <c r="B28" s="15" t="s">
        <v>108</v>
      </c>
      <c r="D28" s="16"/>
      <c r="I28" s="18" t="s">
        <v>98</v>
      </c>
      <c r="J28" s="57"/>
      <c r="K28" s="57">
        <f>J28</f>
        <v>0</v>
      </c>
      <c r="L28" s="146"/>
    </row>
    <row r="29" spans="1:13" s="15" customFormat="1" ht="13.5" x14ac:dyDescent="0.15">
      <c r="A29" s="17" t="s">
        <v>72</v>
      </c>
      <c r="D29" s="16"/>
      <c r="J29" s="99">
        <f>SUM(J30:J32)</f>
        <v>0</v>
      </c>
      <c r="K29" s="99">
        <f>SUM(K30:K32)</f>
        <v>0</v>
      </c>
      <c r="L29" s="146"/>
    </row>
    <row r="30" spans="1:13" s="15" customFormat="1" ht="13.5" x14ac:dyDescent="0.15">
      <c r="A30" s="17" t="s">
        <v>109</v>
      </c>
      <c r="B30" s="15" t="s">
        <v>110</v>
      </c>
      <c r="D30" s="16"/>
      <c r="I30" s="18" t="s">
        <v>98</v>
      </c>
      <c r="J30" s="57"/>
      <c r="K30" s="57">
        <f>J30</f>
        <v>0</v>
      </c>
      <c r="L30" s="146"/>
    </row>
    <row r="31" spans="1:13" s="15" customFormat="1" ht="13.5" x14ac:dyDescent="0.15">
      <c r="A31" s="17"/>
      <c r="B31" s="15" t="s">
        <v>111</v>
      </c>
      <c r="D31" s="16"/>
      <c r="I31" s="18" t="s">
        <v>98</v>
      </c>
      <c r="J31" s="57"/>
      <c r="K31" s="57">
        <f t="shared" ref="K31:K32" si="4">J31</f>
        <v>0</v>
      </c>
      <c r="L31" s="146"/>
    </row>
    <row r="32" spans="1:13" s="15" customFormat="1" ht="13.5" x14ac:dyDescent="0.15">
      <c r="A32" s="17" t="s">
        <v>112</v>
      </c>
      <c r="B32" s="15" t="s">
        <v>111</v>
      </c>
      <c r="D32" s="16"/>
      <c r="I32" s="18" t="s">
        <v>98</v>
      </c>
      <c r="J32" s="57"/>
      <c r="K32" s="57">
        <f t="shared" si="4"/>
        <v>0</v>
      </c>
      <c r="L32" s="146"/>
    </row>
    <row r="33" spans="1:12" s="15" customFormat="1" ht="13.5" x14ac:dyDescent="0.15">
      <c r="A33" s="17" t="s">
        <v>73</v>
      </c>
      <c r="D33" s="7"/>
      <c r="J33" s="99">
        <f>SUM(J34)</f>
        <v>0</v>
      </c>
      <c r="K33" s="99">
        <f>SUM(K34)</f>
        <v>0</v>
      </c>
      <c r="L33" s="146"/>
    </row>
    <row r="34" spans="1:12" s="15" customFormat="1" ht="13.5" x14ac:dyDescent="0.15">
      <c r="A34" s="17"/>
      <c r="B34" s="15" t="s">
        <v>113</v>
      </c>
      <c r="D34" s="16"/>
      <c r="I34" s="18" t="s">
        <v>98</v>
      </c>
      <c r="J34" s="57"/>
      <c r="K34" s="57">
        <f>J34</f>
        <v>0</v>
      </c>
      <c r="L34" s="146"/>
    </row>
    <row r="35" spans="1:12" s="15" customFormat="1" ht="13.5" x14ac:dyDescent="0.15">
      <c r="A35" s="17" t="s">
        <v>74</v>
      </c>
      <c r="D35" s="16"/>
      <c r="J35" s="99">
        <f>SUM(J36:J39)</f>
        <v>0</v>
      </c>
      <c r="K35" s="99">
        <f>SUM(K36:K39)</f>
        <v>0</v>
      </c>
      <c r="L35" s="146"/>
    </row>
    <row r="36" spans="1:12" s="15" customFormat="1" ht="13.5" x14ac:dyDescent="0.15">
      <c r="A36" s="17" t="s">
        <v>114</v>
      </c>
      <c r="C36" s="15" t="s">
        <v>94</v>
      </c>
      <c r="D36" s="16"/>
      <c r="E36" s="15" t="s">
        <v>95</v>
      </c>
      <c r="F36" s="15" t="s">
        <v>96</v>
      </c>
      <c r="H36" s="15" t="s">
        <v>115</v>
      </c>
      <c r="I36" s="18" t="s">
        <v>98</v>
      </c>
      <c r="J36" s="62">
        <f t="shared" ref="J36" si="5">D36*G36</f>
        <v>0</v>
      </c>
      <c r="K36" s="57">
        <f>J36</f>
        <v>0</v>
      </c>
      <c r="L36" s="146"/>
    </row>
    <row r="37" spans="1:12" s="15" customFormat="1" ht="13.5" x14ac:dyDescent="0.15">
      <c r="A37" s="17" t="s">
        <v>116</v>
      </c>
      <c r="B37" s="15" t="s">
        <v>117</v>
      </c>
      <c r="D37" s="16"/>
      <c r="I37" s="18" t="s">
        <v>98</v>
      </c>
      <c r="J37" s="57"/>
      <c r="K37" s="57">
        <f>J37</f>
        <v>0</v>
      </c>
      <c r="L37" s="146"/>
    </row>
    <row r="38" spans="1:12" s="15" customFormat="1" ht="13.5" x14ac:dyDescent="0.15">
      <c r="A38" s="17"/>
      <c r="B38" s="15" t="s">
        <v>118</v>
      </c>
      <c r="D38" s="16"/>
      <c r="I38" s="18" t="s">
        <v>98</v>
      </c>
      <c r="J38" s="57"/>
      <c r="K38" s="57">
        <f>J38</f>
        <v>0</v>
      </c>
      <c r="L38" s="146"/>
    </row>
    <row r="39" spans="1:12" s="15" customFormat="1" ht="13.5" x14ac:dyDescent="0.15">
      <c r="A39" s="17"/>
      <c r="D39" s="16"/>
      <c r="I39" s="18" t="s">
        <v>98</v>
      </c>
      <c r="J39" s="57"/>
      <c r="K39" s="57">
        <f>J39</f>
        <v>0</v>
      </c>
      <c r="L39" s="146"/>
    </row>
    <row r="40" spans="1:12" s="13" customFormat="1" ht="14.25" thickBot="1" x14ac:dyDescent="0.2">
      <c r="A40" s="39" t="s">
        <v>83</v>
      </c>
      <c r="B40" s="96">
        <v>0</v>
      </c>
      <c r="C40" s="40"/>
      <c r="D40" s="41"/>
      <c r="E40" s="40"/>
      <c r="F40" s="40"/>
      <c r="G40" s="40"/>
      <c r="H40" s="40"/>
      <c r="I40" s="68"/>
      <c r="J40" s="61">
        <f>ROUNDDOWN((J6+J19+J25)*B40%,-3)</f>
        <v>0</v>
      </c>
      <c r="K40" s="104">
        <f>ROUNDDOWN((K6+K19+K25)*B40%,-3)</f>
        <v>0</v>
      </c>
      <c r="L40" s="147"/>
    </row>
    <row r="41" spans="1:12" s="13" customFormat="1" ht="14.25" thickBot="1" x14ac:dyDescent="0.2">
      <c r="A41" s="69" t="s">
        <v>124</v>
      </c>
      <c r="B41" s="70"/>
      <c r="C41" s="71"/>
      <c r="D41" s="72"/>
      <c r="E41" s="71"/>
      <c r="F41" s="71"/>
      <c r="G41" s="71"/>
      <c r="H41" s="71"/>
      <c r="I41" s="73"/>
      <c r="J41" s="74">
        <f>SUM(J6,J19,J25,J40)</f>
        <v>0</v>
      </c>
      <c r="K41" s="74">
        <f>SUM(K6,K19,K25,K40)</f>
        <v>0</v>
      </c>
      <c r="L41" s="76">
        <f>ROUNDDOWN((K41)*A44,-3)</f>
        <v>0</v>
      </c>
    </row>
    <row r="42" spans="1:12" s="13" customFormat="1" ht="13.5" x14ac:dyDescent="0.15">
      <c r="A42" s="69" t="s">
        <v>125</v>
      </c>
      <c r="B42" s="97">
        <v>10</v>
      </c>
      <c r="C42" s="71"/>
      <c r="D42" s="72"/>
      <c r="E42" s="71"/>
      <c r="F42" s="71"/>
      <c r="G42" s="71"/>
      <c r="H42" s="71"/>
      <c r="I42" s="73"/>
      <c r="J42" s="74">
        <f>ROUNDDOWN(J41*B42%,0)</f>
        <v>0</v>
      </c>
      <c r="K42" s="152"/>
      <c r="L42" s="151"/>
    </row>
    <row r="43" spans="1:12" s="13" customFormat="1" ht="14.25" thickBot="1" x14ac:dyDescent="0.2">
      <c r="A43" s="36" t="s">
        <v>126</v>
      </c>
      <c r="B43" s="37"/>
      <c r="C43" s="37"/>
      <c r="D43" s="37"/>
      <c r="E43" s="37"/>
      <c r="F43" s="37"/>
      <c r="G43" s="37"/>
      <c r="H43" s="37"/>
      <c r="I43" s="37"/>
      <c r="J43" s="67">
        <f>SUM(J41:J42)</f>
        <v>0</v>
      </c>
      <c r="K43" s="153"/>
      <c r="L43" s="147"/>
    </row>
    <row r="44" spans="1:12" s="13" customFormat="1" ht="13.5" x14ac:dyDescent="0.15">
      <c r="A44" s="95">
        <v>0.66666666666666663</v>
      </c>
      <c r="J44" s="43"/>
      <c r="K44" s="88"/>
      <c r="L44" s="89"/>
    </row>
    <row r="45" spans="1:12" ht="18" customHeight="1" x14ac:dyDescent="0.15">
      <c r="A45" s="49"/>
    </row>
    <row r="46" spans="1:12" ht="39.75" customHeight="1" x14ac:dyDescent="0.15">
      <c r="A46" s="141" t="s">
        <v>86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</row>
    <row r="47" spans="1:12" ht="39.75" customHeight="1" x14ac:dyDescent="0.15">
      <c r="A47" s="135" t="s">
        <v>127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</row>
    <row r="48" spans="1:12" ht="19.5" customHeight="1" x14ac:dyDescent="0.15">
      <c r="A48" s="122" t="s">
        <v>128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</row>
    <row r="49" spans="1:12" ht="19.5" customHeight="1" x14ac:dyDescent="0.1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</row>
    <row r="50" spans="1:12" ht="19.5" customHeight="1" x14ac:dyDescent="0.15">
      <c r="A50" s="94"/>
    </row>
  </sheetData>
  <mergeCells count="12">
    <mergeCell ref="K42:K43"/>
    <mergeCell ref="L42:L43"/>
    <mergeCell ref="A46:L46"/>
    <mergeCell ref="A47:L47"/>
    <mergeCell ref="A48:L49"/>
    <mergeCell ref="L6:L40"/>
    <mergeCell ref="A10:B10"/>
    <mergeCell ref="A2:L2"/>
    <mergeCell ref="B3:H3"/>
    <mergeCell ref="I3:L3"/>
    <mergeCell ref="A4:B4"/>
    <mergeCell ref="A5:I5"/>
  </mergeCells>
  <phoneticPr fontId="14"/>
  <pageMargins left="0.7" right="0.7" top="0.75" bottom="0.75" header="0.3" footer="0.3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C630-4B21-46BA-AC66-DB1C0ECDA5EA}">
  <sheetPr>
    <tabColor theme="6" tint="0.39997558519241921"/>
    <pageSetUpPr fitToPage="1"/>
  </sheetPr>
  <dimension ref="A1:M50"/>
  <sheetViews>
    <sheetView showGridLines="0" zoomScale="85" zoomScaleNormal="85" workbookViewId="0">
      <selection activeCell="L41" sqref="L4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37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19"/>
    </row>
    <row r="2" spans="1:12" ht="19.5" customHeight="1" x14ac:dyDescent="0.15">
      <c r="A2" s="139" t="s">
        <v>139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5" customFormat="1" ht="19.5" customHeight="1" thickBot="1" x14ac:dyDescent="0.2">
      <c r="A4" s="144" t="s">
        <v>122</v>
      </c>
      <c r="B4" s="144"/>
      <c r="D4" s="7"/>
      <c r="J4" s="60"/>
      <c r="K4" s="60"/>
    </row>
    <row r="5" spans="1:12" s="15" customFormat="1" ht="13.5" x14ac:dyDescent="0.15">
      <c r="A5" s="148" t="s">
        <v>89</v>
      </c>
      <c r="B5" s="149"/>
      <c r="C5" s="149"/>
      <c r="D5" s="149"/>
      <c r="E5" s="149"/>
      <c r="F5" s="149"/>
      <c r="G5" s="149"/>
      <c r="H5" s="149"/>
      <c r="I5" s="150"/>
      <c r="J5" s="120" t="s">
        <v>123</v>
      </c>
      <c r="K5" s="64" t="s">
        <v>91</v>
      </c>
      <c r="L5" s="63" t="s">
        <v>92</v>
      </c>
    </row>
    <row r="6" spans="1:12" s="15" customFormat="1" ht="13.5" x14ac:dyDescent="0.15">
      <c r="A6" s="28" t="s">
        <v>63</v>
      </c>
      <c r="B6" s="29"/>
      <c r="C6" s="29"/>
      <c r="D6" s="30"/>
      <c r="E6" s="29"/>
      <c r="F6" s="29"/>
      <c r="G6" s="29"/>
      <c r="H6" s="29"/>
      <c r="I6" s="29"/>
      <c r="J6" s="98">
        <f>SUM(J7,J10,J16)</f>
        <v>0</v>
      </c>
      <c r="K6" s="98">
        <f>SUM(K7,K10,K16)</f>
        <v>0</v>
      </c>
      <c r="L6" s="145"/>
    </row>
    <row r="7" spans="1:12" s="15" customFormat="1" ht="13.5" x14ac:dyDescent="0.15">
      <c r="A7" s="17" t="s">
        <v>64</v>
      </c>
      <c r="D7" s="16"/>
      <c r="I7" s="18"/>
      <c r="J7" s="99">
        <f>SUM(J8)</f>
        <v>0</v>
      </c>
      <c r="K7" s="99">
        <f>SUM(K8)</f>
        <v>0</v>
      </c>
      <c r="L7" s="146"/>
    </row>
    <row r="8" spans="1:12" s="15" customFormat="1" ht="13.5" x14ac:dyDescent="0.15">
      <c r="A8" s="17"/>
      <c r="B8" s="15" t="s">
        <v>93</v>
      </c>
      <c r="C8" s="15" t="s">
        <v>94</v>
      </c>
      <c r="D8" s="16"/>
      <c r="E8" s="15" t="s">
        <v>95</v>
      </c>
      <c r="F8" s="15" t="s">
        <v>96</v>
      </c>
      <c r="H8" s="15" t="s">
        <v>97</v>
      </c>
      <c r="I8" s="18" t="s">
        <v>98</v>
      </c>
      <c r="J8" s="62">
        <f>D8*G8</f>
        <v>0</v>
      </c>
      <c r="K8" s="57">
        <f>J8</f>
        <v>0</v>
      </c>
      <c r="L8" s="146"/>
    </row>
    <row r="9" spans="1:12" s="15" customFormat="1" ht="13.5" x14ac:dyDescent="0.15">
      <c r="A9" s="17"/>
      <c r="D9" s="16"/>
      <c r="I9" s="18"/>
      <c r="J9" s="62"/>
      <c r="K9" s="57"/>
      <c r="L9" s="146"/>
    </row>
    <row r="10" spans="1:12" s="15" customFormat="1" ht="13.5" x14ac:dyDescent="0.15">
      <c r="A10" s="140" t="s">
        <v>65</v>
      </c>
      <c r="B10" s="141"/>
      <c r="D10" s="7"/>
      <c r="J10" s="99">
        <f>SUM(J11:J15)</f>
        <v>0</v>
      </c>
      <c r="K10" s="99">
        <f>SUM(K11:K15)</f>
        <v>0</v>
      </c>
      <c r="L10" s="146"/>
    </row>
    <row r="11" spans="1:12" s="15" customFormat="1" ht="13.5" x14ac:dyDescent="0.15">
      <c r="A11" s="17"/>
      <c r="B11" s="15" t="s">
        <v>99</v>
      </c>
      <c r="C11" s="15" t="s">
        <v>94</v>
      </c>
      <c r="D11" s="16"/>
      <c r="E11" s="15" t="s">
        <v>95</v>
      </c>
      <c r="F11" s="15" t="s">
        <v>96</v>
      </c>
      <c r="H11" s="15" t="s">
        <v>97</v>
      </c>
      <c r="I11" s="18" t="s">
        <v>98</v>
      </c>
      <c r="J11" s="62">
        <f t="shared" ref="J11:J12" si="0">D11*G11</f>
        <v>0</v>
      </c>
      <c r="K11" s="57">
        <f t="shared" ref="K11:K18" si="1">J11</f>
        <v>0</v>
      </c>
      <c r="L11" s="146"/>
    </row>
    <row r="12" spans="1:12" s="15" customFormat="1" ht="13.5" x14ac:dyDescent="0.15">
      <c r="A12" s="17"/>
      <c r="B12" s="15" t="s">
        <v>100</v>
      </c>
      <c r="C12" s="15" t="s">
        <v>94</v>
      </c>
      <c r="D12" s="16"/>
      <c r="E12" s="15" t="s">
        <v>95</v>
      </c>
      <c r="F12" s="15" t="s">
        <v>96</v>
      </c>
      <c r="H12" s="15" t="s">
        <v>97</v>
      </c>
      <c r="I12" s="18" t="s">
        <v>98</v>
      </c>
      <c r="J12" s="62">
        <f t="shared" si="0"/>
        <v>0</v>
      </c>
      <c r="K12" s="57">
        <f t="shared" si="1"/>
        <v>0</v>
      </c>
      <c r="L12" s="146"/>
    </row>
    <row r="13" spans="1:12" s="15" customFormat="1" ht="13.5" x14ac:dyDescent="0.15">
      <c r="A13" s="17"/>
      <c r="B13" s="15" t="s">
        <v>101</v>
      </c>
      <c r="D13" s="16"/>
      <c r="I13" s="18" t="s">
        <v>98</v>
      </c>
      <c r="J13" s="62"/>
      <c r="K13" s="57">
        <f t="shared" si="1"/>
        <v>0</v>
      </c>
      <c r="L13" s="146"/>
    </row>
    <row r="14" spans="1:12" s="15" customFormat="1" ht="13.5" x14ac:dyDescent="0.15">
      <c r="A14" s="17"/>
      <c r="B14" s="15" t="s">
        <v>102</v>
      </c>
      <c r="D14" s="16"/>
      <c r="I14" s="18" t="s">
        <v>98</v>
      </c>
      <c r="J14" s="62"/>
      <c r="K14" s="57">
        <f t="shared" si="1"/>
        <v>0</v>
      </c>
      <c r="L14" s="146"/>
    </row>
    <row r="15" spans="1:12" s="15" customFormat="1" ht="13.5" x14ac:dyDescent="0.15">
      <c r="A15" s="17"/>
      <c r="B15" s="15" t="s">
        <v>103</v>
      </c>
      <c r="D15" s="16"/>
      <c r="I15" s="18" t="s">
        <v>98</v>
      </c>
      <c r="J15" s="62"/>
      <c r="K15" s="57">
        <f t="shared" si="1"/>
        <v>0</v>
      </c>
      <c r="L15" s="146"/>
    </row>
    <row r="16" spans="1:12" s="15" customFormat="1" ht="13.5" x14ac:dyDescent="0.15">
      <c r="A16" s="17" t="s">
        <v>66</v>
      </c>
      <c r="D16" s="16"/>
      <c r="I16" s="18"/>
      <c r="J16" s="99">
        <f>SUM(J17:J18)</f>
        <v>0</v>
      </c>
      <c r="K16" s="99">
        <f>SUM(K17:K18)</f>
        <v>0</v>
      </c>
      <c r="L16" s="146"/>
    </row>
    <row r="17" spans="1:13" s="15" customFormat="1" ht="13.5" x14ac:dyDescent="0.15">
      <c r="A17" s="17"/>
      <c r="B17" s="15" t="s">
        <v>104</v>
      </c>
      <c r="D17" s="16"/>
      <c r="I17" s="18" t="s">
        <v>98</v>
      </c>
      <c r="J17" s="62"/>
      <c r="K17" s="57">
        <f t="shared" si="1"/>
        <v>0</v>
      </c>
      <c r="L17" s="146"/>
    </row>
    <row r="18" spans="1:13" s="15" customFormat="1" ht="13.5" x14ac:dyDescent="0.15">
      <c r="A18" s="17"/>
      <c r="B18" s="15" t="s">
        <v>105</v>
      </c>
      <c r="D18" s="16"/>
      <c r="I18" s="18" t="s">
        <v>98</v>
      </c>
      <c r="J18" s="62"/>
      <c r="K18" s="57">
        <f t="shared" si="1"/>
        <v>0</v>
      </c>
      <c r="L18" s="146"/>
    </row>
    <row r="19" spans="1:13" s="15" customFormat="1" ht="13.5" x14ac:dyDescent="0.15">
      <c r="A19" s="21" t="s">
        <v>67</v>
      </c>
      <c r="B19" s="19"/>
      <c r="C19" s="19"/>
      <c r="D19" s="20"/>
      <c r="E19" s="19"/>
      <c r="F19" s="19"/>
      <c r="G19" s="19"/>
      <c r="H19" s="19"/>
      <c r="I19" s="19"/>
      <c r="J19" s="100">
        <f>SUM(J20,J23)</f>
        <v>0</v>
      </c>
      <c r="K19" s="100">
        <f>SUM(K20,K23)</f>
        <v>0</v>
      </c>
      <c r="L19" s="146"/>
    </row>
    <row r="20" spans="1:13" s="15" customFormat="1" ht="13.5" x14ac:dyDescent="0.15">
      <c r="A20" s="17" t="s">
        <v>68</v>
      </c>
      <c r="D20" s="7"/>
      <c r="J20" s="99">
        <f>SUM(J21:J22)</f>
        <v>0</v>
      </c>
      <c r="K20" s="99">
        <f>SUM(K21:K22)</f>
        <v>0</v>
      </c>
      <c r="L20" s="146"/>
    </row>
    <row r="21" spans="1:13" s="15" customFormat="1" ht="13.5" x14ac:dyDescent="0.15">
      <c r="A21" s="17"/>
      <c r="C21" s="15" t="s">
        <v>94</v>
      </c>
      <c r="D21" s="16"/>
      <c r="E21" s="15" t="s">
        <v>95</v>
      </c>
      <c r="F21" s="15" t="s">
        <v>96</v>
      </c>
      <c r="H21" s="15" t="s">
        <v>97</v>
      </c>
      <c r="I21" s="18" t="s">
        <v>98</v>
      </c>
      <c r="J21" s="62">
        <f t="shared" ref="J21:J22" si="2">D21*G21</f>
        <v>0</v>
      </c>
      <c r="K21" s="65">
        <f>J21</f>
        <v>0</v>
      </c>
      <c r="L21" s="146"/>
      <c r="M21" s="54"/>
    </row>
    <row r="22" spans="1:13" s="15" customFormat="1" ht="13.5" x14ac:dyDescent="0.15">
      <c r="A22" s="17"/>
      <c r="C22" s="15" t="s">
        <v>94</v>
      </c>
      <c r="D22" s="16"/>
      <c r="E22" s="15" t="s">
        <v>95</v>
      </c>
      <c r="F22" s="15" t="s">
        <v>96</v>
      </c>
      <c r="H22" s="15" t="s">
        <v>97</v>
      </c>
      <c r="I22" s="18" t="s">
        <v>98</v>
      </c>
      <c r="J22" s="62">
        <f t="shared" si="2"/>
        <v>0</v>
      </c>
      <c r="K22" s="65">
        <f>J22</f>
        <v>0</v>
      </c>
      <c r="L22" s="146"/>
    </row>
    <row r="23" spans="1:13" s="15" customFormat="1" ht="13.5" x14ac:dyDescent="0.15">
      <c r="A23" s="17" t="s">
        <v>69</v>
      </c>
      <c r="D23" s="7"/>
      <c r="J23" s="99">
        <f>SUM(J24)</f>
        <v>0</v>
      </c>
      <c r="K23" s="99">
        <f>SUM(K24)</f>
        <v>0</v>
      </c>
      <c r="L23" s="146"/>
    </row>
    <row r="24" spans="1:13" s="15" customFormat="1" ht="13.5" x14ac:dyDescent="0.15">
      <c r="A24" s="17"/>
      <c r="C24" s="15" t="s">
        <v>94</v>
      </c>
      <c r="D24" s="16"/>
      <c r="E24" s="15" t="s">
        <v>95</v>
      </c>
      <c r="F24" s="15" t="s">
        <v>96</v>
      </c>
      <c r="H24" s="15" t="s">
        <v>106</v>
      </c>
      <c r="I24" s="18" t="s">
        <v>98</v>
      </c>
      <c r="J24" s="62">
        <f t="shared" ref="J24" si="3">D24*G24</f>
        <v>0</v>
      </c>
      <c r="K24" s="65">
        <f>J24</f>
        <v>0</v>
      </c>
      <c r="L24" s="146"/>
    </row>
    <row r="25" spans="1:13" s="15" customFormat="1" ht="13.5" x14ac:dyDescent="0.15">
      <c r="A25" s="21" t="s">
        <v>70</v>
      </c>
      <c r="B25" s="19"/>
      <c r="C25" s="19"/>
      <c r="D25" s="20"/>
      <c r="E25" s="19"/>
      <c r="F25" s="19"/>
      <c r="G25" s="19"/>
      <c r="H25" s="19"/>
      <c r="I25" s="19"/>
      <c r="J25" s="100">
        <f>SUM(J26,J29,J33,J35)</f>
        <v>0</v>
      </c>
      <c r="K25" s="101">
        <f>SUM(K26,K29,K33,K35)</f>
        <v>0</v>
      </c>
      <c r="L25" s="146"/>
    </row>
    <row r="26" spans="1:13" s="15" customFormat="1" ht="13.5" x14ac:dyDescent="0.15">
      <c r="A26" s="17" t="s">
        <v>71</v>
      </c>
      <c r="D26" s="7"/>
      <c r="J26" s="99">
        <f>SUM(J27:J28)</f>
        <v>0</v>
      </c>
      <c r="K26" s="99">
        <f>SUM(K27:K28)</f>
        <v>0</v>
      </c>
      <c r="L26" s="146"/>
    </row>
    <row r="27" spans="1:13" s="15" customFormat="1" ht="13.5" x14ac:dyDescent="0.15">
      <c r="A27" s="17"/>
      <c r="B27" s="15" t="s">
        <v>107</v>
      </c>
      <c r="D27" s="16"/>
      <c r="I27" s="18" t="s">
        <v>98</v>
      </c>
      <c r="J27" s="57"/>
      <c r="K27" s="57">
        <f>J27</f>
        <v>0</v>
      </c>
      <c r="L27" s="146"/>
    </row>
    <row r="28" spans="1:13" s="15" customFormat="1" ht="13.5" x14ac:dyDescent="0.15">
      <c r="A28" s="17"/>
      <c r="B28" s="15" t="s">
        <v>108</v>
      </c>
      <c r="D28" s="16"/>
      <c r="I28" s="18" t="s">
        <v>98</v>
      </c>
      <c r="J28" s="57"/>
      <c r="K28" s="57">
        <f>J28</f>
        <v>0</v>
      </c>
      <c r="L28" s="146"/>
    </row>
    <row r="29" spans="1:13" s="15" customFormat="1" ht="13.5" x14ac:dyDescent="0.15">
      <c r="A29" s="17" t="s">
        <v>72</v>
      </c>
      <c r="D29" s="16"/>
      <c r="J29" s="99">
        <f>SUM(J30:J32)</f>
        <v>0</v>
      </c>
      <c r="K29" s="99">
        <f>SUM(K30:K32)</f>
        <v>0</v>
      </c>
      <c r="L29" s="146"/>
    </row>
    <row r="30" spans="1:13" s="15" customFormat="1" ht="13.5" x14ac:dyDescent="0.15">
      <c r="A30" s="17" t="s">
        <v>109</v>
      </c>
      <c r="B30" s="15" t="s">
        <v>110</v>
      </c>
      <c r="D30" s="16"/>
      <c r="I30" s="18" t="s">
        <v>98</v>
      </c>
      <c r="J30" s="57"/>
      <c r="K30" s="57">
        <f>J30</f>
        <v>0</v>
      </c>
      <c r="L30" s="146"/>
    </row>
    <row r="31" spans="1:13" s="15" customFormat="1" ht="13.5" x14ac:dyDescent="0.15">
      <c r="A31" s="17"/>
      <c r="B31" s="15" t="s">
        <v>111</v>
      </c>
      <c r="D31" s="16"/>
      <c r="I31" s="18" t="s">
        <v>98</v>
      </c>
      <c r="J31" s="57"/>
      <c r="K31" s="57">
        <f t="shared" ref="K31:K32" si="4">J31</f>
        <v>0</v>
      </c>
      <c r="L31" s="146"/>
    </row>
    <row r="32" spans="1:13" s="15" customFormat="1" ht="13.5" x14ac:dyDescent="0.15">
      <c r="A32" s="17" t="s">
        <v>112</v>
      </c>
      <c r="B32" s="15" t="s">
        <v>111</v>
      </c>
      <c r="D32" s="16"/>
      <c r="I32" s="18" t="s">
        <v>98</v>
      </c>
      <c r="J32" s="57"/>
      <c r="K32" s="57">
        <f t="shared" si="4"/>
        <v>0</v>
      </c>
      <c r="L32" s="146"/>
    </row>
    <row r="33" spans="1:12" s="15" customFormat="1" ht="13.5" x14ac:dyDescent="0.15">
      <c r="A33" s="17" t="s">
        <v>73</v>
      </c>
      <c r="D33" s="7"/>
      <c r="J33" s="99">
        <f>SUM(J34)</f>
        <v>0</v>
      </c>
      <c r="K33" s="99">
        <f>SUM(K34)</f>
        <v>0</v>
      </c>
      <c r="L33" s="146"/>
    </row>
    <row r="34" spans="1:12" s="15" customFormat="1" ht="13.5" x14ac:dyDescent="0.15">
      <c r="A34" s="17"/>
      <c r="B34" s="15" t="s">
        <v>113</v>
      </c>
      <c r="D34" s="16"/>
      <c r="I34" s="18" t="s">
        <v>98</v>
      </c>
      <c r="J34" s="57"/>
      <c r="K34" s="57">
        <f>J34</f>
        <v>0</v>
      </c>
      <c r="L34" s="146"/>
    </row>
    <row r="35" spans="1:12" s="15" customFormat="1" ht="13.5" x14ac:dyDescent="0.15">
      <c r="A35" s="17" t="s">
        <v>74</v>
      </c>
      <c r="D35" s="16"/>
      <c r="J35" s="99">
        <f>SUM(J36:J39)</f>
        <v>0</v>
      </c>
      <c r="K35" s="99">
        <f>SUM(K36:K39)</f>
        <v>0</v>
      </c>
      <c r="L35" s="146"/>
    </row>
    <row r="36" spans="1:12" s="15" customFormat="1" ht="13.5" x14ac:dyDescent="0.15">
      <c r="A36" s="17" t="s">
        <v>114</v>
      </c>
      <c r="C36" s="15" t="s">
        <v>94</v>
      </c>
      <c r="D36" s="16"/>
      <c r="E36" s="15" t="s">
        <v>95</v>
      </c>
      <c r="F36" s="15" t="s">
        <v>96</v>
      </c>
      <c r="H36" s="15" t="s">
        <v>115</v>
      </c>
      <c r="I36" s="18" t="s">
        <v>98</v>
      </c>
      <c r="J36" s="62">
        <f t="shared" ref="J36" si="5">D36*G36</f>
        <v>0</v>
      </c>
      <c r="K36" s="57">
        <f>J36</f>
        <v>0</v>
      </c>
      <c r="L36" s="146"/>
    </row>
    <row r="37" spans="1:12" s="15" customFormat="1" ht="13.5" x14ac:dyDescent="0.15">
      <c r="A37" s="17" t="s">
        <v>116</v>
      </c>
      <c r="B37" s="15" t="s">
        <v>117</v>
      </c>
      <c r="D37" s="16"/>
      <c r="I37" s="18" t="s">
        <v>98</v>
      </c>
      <c r="J37" s="57"/>
      <c r="K37" s="57">
        <f>J37</f>
        <v>0</v>
      </c>
      <c r="L37" s="146"/>
    </row>
    <row r="38" spans="1:12" s="15" customFormat="1" ht="13.5" x14ac:dyDescent="0.15">
      <c r="A38" s="17"/>
      <c r="B38" s="15" t="s">
        <v>118</v>
      </c>
      <c r="D38" s="16"/>
      <c r="I38" s="18" t="s">
        <v>98</v>
      </c>
      <c r="J38" s="57"/>
      <c r="K38" s="57">
        <f>J38</f>
        <v>0</v>
      </c>
      <c r="L38" s="146"/>
    </row>
    <row r="39" spans="1:12" s="15" customFormat="1" ht="13.5" x14ac:dyDescent="0.15">
      <c r="A39" s="17"/>
      <c r="D39" s="16"/>
      <c r="I39" s="18" t="s">
        <v>98</v>
      </c>
      <c r="J39" s="57"/>
      <c r="K39" s="57">
        <f>J39</f>
        <v>0</v>
      </c>
      <c r="L39" s="146"/>
    </row>
    <row r="40" spans="1:12" s="13" customFormat="1" ht="14.25" thickBot="1" x14ac:dyDescent="0.2">
      <c r="A40" s="39" t="s">
        <v>83</v>
      </c>
      <c r="B40" s="96">
        <v>0</v>
      </c>
      <c r="C40" s="40"/>
      <c r="D40" s="41"/>
      <c r="E40" s="40"/>
      <c r="F40" s="40"/>
      <c r="G40" s="40"/>
      <c r="H40" s="40"/>
      <c r="I40" s="68"/>
      <c r="J40" s="61">
        <f>ROUNDDOWN((J6+J19+J25)*B40%,-3)</f>
        <v>0</v>
      </c>
      <c r="K40" s="104">
        <f>ROUNDDOWN((K6+K19+K25)*B40%,-3)</f>
        <v>0</v>
      </c>
      <c r="L40" s="147"/>
    </row>
    <row r="41" spans="1:12" s="13" customFormat="1" ht="14.25" thickBot="1" x14ac:dyDescent="0.2">
      <c r="A41" s="69" t="s">
        <v>124</v>
      </c>
      <c r="B41" s="70"/>
      <c r="C41" s="71"/>
      <c r="D41" s="72"/>
      <c r="E41" s="71"/>
      <c r="F41" s="71"/>
      <c r="G41" s="71"/>
      <c r="H41" s="71"/>
      <c r="I41" s="73"/>
      <c r="J41" s="74">
        <f>SUM(J6,J19,J25,J40)</f>
        <v>0</v>
      </c>
      <c r="K41" s="74">
        <f>SUM(K6,K19,K25,K40)</f>
        <v>0</v>
      </c>
      <c r="L41" s="76">
        <f>K41</f>
        <v>0</v>
      </c>
    </row>
    <row r="42" spans="1:12" s="13" customFormat="1" ht="13.5" x14ac:dyDescent="0.15">
      <c r="A42" s="69" t="s">
        <v>125</v>
      </c>
      <c r="B42" s="97">
        <v>10</v>
      </c>
      <c r="C42" s="71"/>
      <c r="D42" s="72"/>
      <c r="E42" s="71"/>
      <c r="F42" s="71"/>
      <c r="G42" s="71"/>
      <c r="H42" s="71"/>
      <c r="I42" s="73"/>
      <c r="J42" s="74">
        <f>ROUNDDOWN(J41*B42%,0)</f>
        <v>0</v>
      </c>
      <c r="K42" s="152"/>
      <c r="L42" s="151"/>
    </row>
    <row r="43" spans="1:12" s="13" customFormat="1" ht="14.25" thickBot="1" x14ac:dyDescent="0.2">
      <c r="A43" s="36" t="s">
        <v>126</v>
      </c>
      <c r="B43" s="37"/>
      <c r="C43" s="37"/>
      <c r="D43" s="37"/>
      <c r="E43" s="37"/>
      <c r="F43" s="37"/>
      <c r="G43" s="37"/>
      <c r="H43" s="37"/>
      <c r="I43" s="37"/>
      <c r="J43" s="67">
        <f>SUM(J41:J42)</f>
        <v>0</v>
      </c>
      <c r="K43" s="153"/>
      <c r="L43" s="147"/>
    </row>
    <row r="44" spans="1:12" s="13" customFormat="1" ht="13.5" x14ac:dyDescent="0.15">
      <c r="A44" s="95">
        <v>1</v>
      </c>
      <c r="J44" s="43"/>
      <c r="K44" s="88"/>
      <c r="L44" s="89"/>
    </row>
    <row r="45" spans="1:12" ht="18" customHeight="1" x14ac:dyDescent="0.15">
      <c r="A45" s="49"/>
    </row>
    <row r="46" spans="1:12" ht="39.75" customHeight="1" x14ac:dyDescent="0.15">
      <c r="A46" s="141" t="s">
        <v>86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</row>
    <row r="47" spans="1:12" ht="39.75" customHeight="1" x14ac:dyDescent="0.15">
      <c r="A47" s="135" t="s">
        <v>127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</row>
    <row r="48" spans="1:12" ht="19.5" customHeight="1" x14ac:dyDescent="0.15">
      <c r="A48" s="122" t="s">
        <v>128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</row>
    <row r="49" spans="1:12" ht="19.5" customHeight="1" x14ac:dyDescent="0.1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</row>
    <row r="50" spans="1:12" ht="19.5" customHeight="1" x14ac:dyDescent="0.15">
      <c r="A50" s="94"/>
    </row>
  </sheetData>
  <mergeCells count="12">
    <mergeCell ref="K42:K43"/>
    <mergeCell ref="L42:L43"/>
    <mergeCell ref="A46:L46"/>
    <mergeCell ref="A47:L47"/>
    <mergeCell ref="A48:L49"/>
    <mergeCell ref="L6:L40"/>
    <mergeCell ref="A10:B10"/>
    <mergeCell ref="A2:L2"/>
    <mergeCell ref="B3:H3"/>
    <mergeCell ref="I3:L3"/>
    <mergeCell ref="A4:B4"/>
    <mergeCell ref="A5:I5"/>
  </mergeCells>
  <phoneticPr fontId="1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  <pageSetUpPr fitToPage="1"/>
  </sheetPr>
  <dimension ref="A1:N33"/>
  <sheetViews>
    <sheetView showGridLines="0" zoomScale="85" zoomScaleNormal="85" workbookViewId="0"/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5" width="19" style="1" customWidth="1"/>
    <col min="6" max="6" width="20" style="1" customWidth="1"/>
    <col min="7" max="7" width="11.125" style="1" customWidth="1"/>
    <col min="8" max="8" width="11.125" style="1" bestFit="1" customWidth="1"/>
    <col min="9" max="16384" width="9" style="1"/>
  </cols>
  <sheetData>
    <row r="1" spans="1:14" ht="18.75" x14ac:dyDescent="0.15">
      <c r="H1" s="119"/>
    </row>
    <row r="2" spans="1:14" ht="19.5" x14ac:dyDescent="0.15">
      <c r="A2" s="129" t="s">
        <v>31</v>
      </c>
      <c r="B2" s="129"/>
      <c r="C2" s="129"/>
      <c r="D2" s="129"/>
      <c r="E2" s="129"/>
      <c r="F2" s="129"/>
      <c r="G2" s="129"/>
      <c r="H2" s="129"/>
    </row>
    <row r="3" spans="1:14" ht="18.75" customHeight="1" x14ac:dyDescent="0.15"/>
    <row r="4" spans="1:14" s="7" customFormat="1" ht="18.75" customHeight="1" x14ac:dyDescent="0.15">
      <c r="A4" s="6" t="s">
        <v>32</v>
      </c>
      <c r="B4" s="6"/>
    </row>
    <row r="5" spans="1:14" s="7" customFormat="1" ht="18.75" customHeight="1" x14ac:dyDescent="0.15">
      <c r="A5" s="6" t="s">
        <v>33</v>
      </c>
      <c r="B5" s="6"/>
    </row>
    <row r="6" spans="1:14" s="7" customFormat="1" ht="18.75" customHeight="1" x14ac:dyDescent="0.15">
      <c r="A6" s="6"/>
      <c r="B6" s="6"/>
      <c r="D6" s="134" t="s">
        <v>34</v>
      </c>
      <c r="E6" s="134"/>
      <c r="F6" s="134"/>
      <c r="G6" s="134"/>
      <c r="H6" s="134"/>
    </row>
    <row r="7" spans="1:14" s="7" customFormat="1" ht="27" customHeight="1" x14ac:dyDescent="0.15">
      <c r="A7" s="8" t="s">
        <v>35</v>
      </c>
      <c r="B7" s="9" t="s">
        <v>36</v>
      </c>
      <c r="C7" s="8" t="s">
        <v>37</v>
      </c>
      <c r="D7" s="8" t="s">
        <v>38</v>
      </c>
      <c r="E7" s="9" t="s">
        <v>137</v>
      </c>
      <c r="F7" s="9" t="s">
        <v>136</v>
      </c>
      <c r="G7" s="8" t="s">
        <v>39</v>
      </c>
      <c r="H7" s="8" t="s">
        <v>138</v>
      </c>
      <c r="K7" s="33"/>
    </row>
    <row r="8" spans="1:14" s="7" customFormat="1" ht="27" customHeight="1" x14ac:dyDescent="0.15">
      <c r="A8" s="130" t="s">
        <v>40</v>
      </c>
      <c r="B8" s="131"/>
      <c r="C8" s="10">
        <f>SUM(D8:H8)</f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K8" s="34"/>
      <c r="L8" s="35"/>
      <c r="M8" s="35"/>
      <c r="N8" s="35"/>
    </row>
    <row r="9" spans="1:14" s="7" customFormat="1" ht="27" customHeight="1" x14ac:dyDescent="0.15">
      <c r="A9" s="11" t="s">
        <v>41</v>
      </c>
      <c r="B9" s="12" t="s">
        <v>42</v>
      </c>
      <c r="C9" s="55">
        <f>SUM(D9:H9)</f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K9" s="34"/>
      <c r="L9" s="35"/>
      <c r="M9" s="35"/>
      <c r="N9" s="35"/>
    </row>
    <row r="10" spans="1:14" s="7" customFormat="1" ht="27" customHeight="1" x14ac:dyDescent="0.15">
      <c r="A10" s="11" t="s">
        <v>41</v>
      </c>
      <c r="B10" s="12" t="s">
        <v>43</v>
      </c>
      <c r="C10" s="55">
        <f t="shared" ref="C10:C13" si="0">SUM(D10:H10)</f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K10" s="34"/>
      <c r="L10" s="35"/>
      <c r="M10" s="35"/>
      <c r="N10" s="35"/>
    </row>
    <row r="11" spans="1:14" s="7" customFormat="1" ht="27" customHeight="1" x14ac:dyDescent="0.15">
      <c r="A11" s="11" t="s">
        <v>44</v>
      </c>
      <c r="B11" s="12" t="s">
        <v>45</v>
      </c>
      <c r="C11" s="55">
        <f t="shared" si="0"/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K11" s="34"/>
      <c r="L11" s="35"/>
      <c r="M11" s="35"/>
      <c r="N11" s="35"/>
    </row>
    <row r="12" spans="1:14" s="33" customFormat="1" ht="27" customHeight="1" x14ac:dyDescent="0.15">
      <c r="A12" s="132" t="s">
        <v>46</v>
      </c>
      <c r="B12" s="133"/>
      <c r="C12" s="12">
        <f>SUM(D12:H12)</f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K12" s="34"/>
      <c r="L12" s="35"/>
      <c r="M12" s="35"/>
      <c r="N12" s="35"/>
    </row>
    <row r="13" spans="1:14" s="7" customFormat="1" ht="27" customHeight="1" x14ac:dyDescent="0.15">
      <c r="A13" s="11" t="s">
        <v>41</v>
      </c>
      <c r="B13" s="12" t="s">
        <v>47</v>
      </c>
      <c r="C13" s="55">
        <f t="shared" si="0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K13" s="34"/>
      <c r="L13" s="35"/>
      <c r="M13" s="35"/>
      <c r="N13" s="35"/>
    </row>
    <row r="14" spans="1:14" s="7" customFormat="1" ht="27" customHeight="1" x14ac:dyDescent="0.15">
      <c r="A14" s="11" t="s">
        <v>41</v>
      </c>
      <c r="B14" s="12" t="s">
        <v>48</v>
      </c>
      <c r="C14" s="55">
        <f>SUM(D14:H14)</f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K14" s="34"/>
      <c r="L14" s="35"/>
      <c r="M14" s="35"/>
      <c r="N14" s="35"/>
    </row>
    <row r="15" spans="1:14" s="7" customFormat="1" ht="27" customHeight="1" x14ac:dyDescent="0.15">
      <c r="A15" s="11" t="s">
        <v>44</v>
      </c>
      <c r="B15" s="12" t="s">
        <v>49</v>
      </c>
      <c r="C15" s="55">
        <f>SUM(D15:H15)</f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K15" s="34"/>
      <c r="L15" s="35"/>
      <c r="M15" s="35"/>
      <c r="N15" s="35"/>
    </row>
    <row r="16" spans="1:14" s="7" customFormat="1" ht="27" customHeight="1" x14ac:dyDescent="0.15">
      <c r="A16" s="130" t="s">
        <v>50</v>
      </c>
      <c r="B16" s="131"/>
      <c r="C16" s="10">
        <f t="shared" ref="C16:H16" si="1">SUM(C8,C12)</f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K16" s="35"/>
      <c r="L16" s="35"/>
      <c r="M16" s="35"/>
      <c r="N16" s="35"/>
    </row>
    <row r="17" spans="1:14" s="7" customFormat="1" ht="27" customHeight="1" x14ac:dyDescent="0.15">
      <c r="A17" s="130" t="s">
        <v>51</v>
      </c>
      <c r="B17" s="131"/>
      <c r="C17" s="10">
        <f>C16*$A$18</f>
        <v>0</v>
      </c>
      <c r="D17" s="10">
        <f t="shared" ref="D17:H17" si="2">D16*$A$18</f>
        <v>0</v>
      </c>
      <c r="E17" s="10">
        <f t="shared" si="2"/>
        <v>0</v>
      </c>
      <c r="F17" s="10">
        <f t="shared" si="2"/>
        <v>0</v>
      </c>
      <c r="G17" s="10">
        <f t="shared" si="2"/>
        <v>0</v>
      </c>
      <c r="H17" s="10">
        <f t="shared" si="2"/>
        <v>0</v>
      </c>
      <c r="K17" s="35"/>
      <c r="L17" s="35"/>
      <c r="M17" s="35"/>
      <c r="N17" s="35"/>
    </row>
    <row r="18" spans="1:14" s="7" customFormat="1" ht="27" customHeight="1" x14ac:dyDescent="0.15">
      <c r="A18" s="95">
        <v>1</v>
      </c>
      <c r="B18" s="49"/>
      <c r="C18" s="16"/>
      <c r="D18" s="16"/>
      <c r="E18" s="16"/>
      <c r="F18" s="16"/>
      <c r="G18" s="16"/>
      <c r="H18" s="16"/>
      <c r="K18" s="35"/>
      <c r="L18" s="35"/>
      <c r="M18" s="35"/>
      <c r="N18" s="35"/>
    </row>
    <row r="19" spans="1:14" ht="30" customHeight="1" x14ac:dyDescent="0.15"/>
    <row r="20" spans="1:14" ht="27" customHeight="1" x14ac:dyDescent="0.15">
      <c r="A20" s="1" t="s">
        <v>52</v>
      </c>
    </row>
    <row r="21" spans="1:14" ht="27" customHeight="1" x14ac:dyDescent="0.15">
      <c r="A21" s="123" t="s">
        <v>53</v>
      </c>
      <c r="B21" s="124"/>
      <c r="C21" s="24">
        <f>SUM(D21:H21)</f>
        <v>0</v>
      </c>
      <c r="D21" s="24">
        <f>SUM(D22:D23)</f>
        <v>0</v>
      </c>
      <c r="E21" s="24">
        <f>SUM(E22:E23)</f>
        <v>0</v>
      </c>
      <c r="F21" s="24">
        <f>SUM(F22:F23)</f>
        <v>0</v>
      </c>
      <c r="G21" s="24">
        <f>SUM(G22:G23)</f>
        <v>0</v>
      </c>
      <c r="H21" s="24">
        <f>SUM(H22:H23)</f>
        <v>0</v>
      </c>
      <c r="K21" s="5"/>
      <c r="L21" s="4"/>
      <c r="M21" s="4"/>
      <c r="N21" s="4"/>
    </row>
    <row r="22" spans="1:14" ht="27" customHeight="1" x14ac:dyDescent="0.15">
      <c r="A22" s="125" t="s">
        <v>54</v>
      </c>
      <c r="B22" s="126"/>
      <c r="C22" s="25">
        <f>SUM(D22:H22)</f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K22" s="5"/>
      <c r="L22" s="4"/>
      <c r="M22" s="4"/>
      <c r="N22" s="4"/>
    </row>
    <row r="23" spans="1:14" ht="27" customHeight="1" x14ac:dyDescent="0.15">
      <c r="A23" s="127" t="s">
        <v>55</v>
      </c>
      <c r="B23" s="128"/>
      <c r="C23" s="26">
        <f>SUM(D23:H23)</f>
        <v>0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K23" s="5"/>
      <c r="L23" s="4"/>
      <c r="M23" s="4"/>
      <c r="N23" s="4"/>
    </row>
    <row r="24" spans="1:14" s="51" customFormat="1" ht="10.5" customHeight="1" x14ac:dyDescent="0.15">
      <c r="A24" s="49"/>
      <c r="B24" s="49"/>
      <c r="C24" s="16"/>
      <c r="D24" s="50"/>
      <c r="E24" s="50"/>
      <c r="F24" s="50"/>
      <c r="G24" s="50"/>
      <c r="H24" s="50"/>
      <c r="K24" s="52"/>
      <c r="L24" s="53"/>
      <c r="M24" s="53"/>
      <c r="N24" s="53"/>
    </row>
    <row r="25" spans="1:14" ht="27" customHeight="1" x14ac:dyDescent="0.15">
      <c r="A25" s="123" t="s">
        <v>56</v>
      </c>
      <c r="B25" s="124"/>
      <c r="C25" s="24">
        <f>SUM(D25:H25)</f>
        <v>0</v>
      </c>
      <c r="D25" s="24">
        <f>SUM(D26:D27)</f>
        <v>0</v>
      </c>
      <c r="E25" s="24">
        <f>SUM(E26:E27)</f>
        <v>0</v>
      </c>
      <c r="F25" s="24">
        <f>SUM(F26:F27)</f>
        <v>0</v>
      </c>
      <c r="G25" s="24">
        <f>SUM(G26:G27)</f>
        <v>0</v>
      </c>
      <c r="H25" s="24">
        <f>SUM(H26:H27)</f>
        <v>0</v>
      </c>
    </row>
    <row r="26" spans="1:14" ht="27" customHeight="1" x14ac:dyDescent="0.15">
      <c r="A26" s="125" t="s">
        <v>57</v>
      </c>
      <c r="B26" s="126"/>
      <c r="C26" s="25">
        <f>SUM(D26:H26)</f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</row>
    <row r="27" spans="1:14" ht="27" customHeight="1" x14ac:dyDescent="0.15">
      <c r="A27" s="127" t="s">
        <v>58</v>
      </c>
      <c r="B27" s="128"/>
      <c r="C27" s="26">
        <f>SUM(D27:H27)</f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9" spans="1:14" s="91" customFormat="1" x14ac:dyDescent="0.15">
      <c r="A29" s="93" t="s">
        <v>59</v>
      </c>
    </row>
    <row r="30" spans="1:14" s="91" customFormat="1" x14ac:dyDescent="0.15">
      <c r="A30" s="92"/>
    </row>
    <row r="31" spans="1:14" s="91" customFormat="1" x14ac:dyDescent="0.15">
      <c r="A31" s="92"/>
    </row>
    <row r="32" spans="1:14" s="91" customFormat="1" x14ac:dyDescent="0.15">
      <c r="A32" s="92"/>
    </row>
    <row r="33" spans="1:1" x14ac:dyDescent="0.15">
      <c r="A33" s="90"/>
    </row>
  </sheetData>
  <mergeCells count="12">
    <mergeCell ref="A2:H2"/>
    <mergeCell ref="A8:B8"/>
    <mergeCell ref="A17:B17"/>
    <mergeCell ref="A12:B12"/>
    <mergeCell ref="A16:B16"/>
    <mergeCell ref="D6:H6"/>
    <mergeCell ref="A25:B25"/>
    <mergeCell ref="A26:B26"/>
    <mergeCell ref="A27:B27"/>
    <mergeCell ref="A21:B21"/>
    <mergeCell ref="A22:B22"/>
    <mergeCell ref="A23:B23"/>
  </mergeCells>
  <phoneticPr fontId="3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F06D-9FDB-4B30-BA17-E8213F2045E3}">
  <sheetPr>
    <tabColor theme="8" tint="0.79998168889431442"/>
    <pageSetUpPr fitToPage="1"/>
  </sheetPr>
  <dimension ref="A1:G29"/>
  <sheetViews>
    <sheetView showGridLines="0" zoomScale="85" zoomScaleNormal="85" workbookViewId="0">
      <selection activeCell="B25" sqref="B25"/>
    </sheetView>
  </sheetViews>
  <sheetFormatPr defaultRowHeight="13.5" x14ac:dyDescent="0.15"/>
  <cols>
    <col min="1" max="1" width="35.375" bestFit="1" customWidth="1"/>
    <col min="2" max="3" width="13.375" customWidth="1"/>
    <col min="4" max="5" width="19.375" customWidth="1"/>
    <col min="6" max="7" width="13.375" customWidth="1"/>
  </cols>
  <sheetData>
    <row r="1" spans="1:7" ht="18.75" x14ac:dyDescent="0.15">
      <c r="G1" s="119"/>
    </row>
    <row r="2" spans="1:7" ht="19.5" x14ac:dyDescent="0.15">
      <c r="A2" s="129" t="s">
        <v>146</v>
      </c>
      <c r="B2" s="129"/>
      <c r="C2" s="129"/>
      <c r="D2" s="129"/>
      <c r="E2" s="129"/>
      <c r="F2" s="129"/>
      <c r="G2" s="129"/>
    </row>
    <row r="3" spans="1:7" ht="19.5" x14ac:dyDescent="0.15">
      <c r="A3" s="31"/>
      <c r="B3" s="31"/>
      <c r="C3" s="31"/>
      <c r="D3" s="31"/>
      <c r="E3" s="31"/>
      <c r="F3" s="31"/>
      <c r="G3" s="31"/>
    </row>
    <row r="4" spans="1:7" s="7" customFormat="1" ht="19.5" customHeight="1" x14ac:dyDescent="0.15">
      <c r="A4" s="7" t="s">
        <v>60</v>
      </c>
    </row>
    <row r="5" spans="1:7" s="15" customFormat="1" ht="19.5" customHeight="1" x14ac:dyDescent="0.15">
      <c r="A5" s="7" t="s">
        <v>33</v>
      </c>
    </row>
    <row r="6" spans="1:7" s="15" customFormat="1" ht="19.5" customHeight="1" x14ac:dyDescent="0.15">
      <c r="A6" s="15" t="s">
        <v>61</v>
      </c>
    </row>
    <row r="7" spans="1:7" s="15" customFormat="1" x14ac:dyDescent="0.15">
      <c r="G7" s="18" t="s">
        <v>34</v>
      </c>
    </row>
    <row r="8" spans="1:7" s="23" customFormat="1" ht="27" x14ac:dyDescent="0.15">
      <c r="A8" s="22" t="s">
        <v>62</v>
      </c>
      <c r="B8" s="22" t="s">
        <v>37</v>
      </c>
      <c r="C8" s="8" t="s">
        <v>38</v>
      </c>
      <c r="D8" s="9" t="s">
        <v>137</v>
      </c>
      <c r="E8" s="9" t="s">
        <v>136</v>
      </c>
      <c r="F8" s="8" t="s">
        <v>39</v>
      </c>
      <c r="G8" s="8" t="s">
        <v>138</v>
      </c>
    </row>
    <row r="9" spans="1:7" s="7" customFormat="1" ht="22.5" customHeight="1" x14ac:dyDescent="0.15">
      <c r="A9" s="24" t="s">
        <v>63</v>
      </c>
      <c r="B9" s="24">
        <f>SUM(C9:G9)</f>
        <v>0</v>
      </c>
      <c r="C9" s="24">
        <f>SUM(C10:C12)</f>
        <v>0</v>
      </c>
      <c r="D9" s="24">
        <f>SUM(D10:D12)</f>
        <v>0</v>
      </c>
      <c r="E9" s="24">
        <f>SUM(E10:E12)</f>
        <v>0</v>
      </c>
      <c r="F9" s="24">
        <f>SUM(F10:F12)</f>
        <v>0</v>
      </c>
      <c r="G9" s="24">
        <f>SUM(G10:G12)</f>
        <v>0</v>
      </c>
    </row>
    <row r="10" spans="1:7" s="7" customFormat="1" ht="22.5" customHeight="1" x14ac:dyDescent="0.15">
      <c r="A10" s="25" t="s">
        <v>64</v>
      </c>
      <c r="B10" s="25">
        <f>SUM(C10:G10)</f>
        <v>0</v>
      </c>
      <c r="C10" s="25"/>
      <c r="D10" s="25"/>
      <c r="E10" s="25"/>
      <c r="F10" s="25"/>
      <c r="G10" s="25"/>
    </row>
    <row r="11" spans="1:7" s="7" customFormat="1" ht="22.5" customHeight="1" x14ac:dyDescent="0.15">
      <c r="A11" s="25" t="s">
        <v>65</v>
      </c>
      <c r="B11" s="25">
        <f>SUM(C11:G11)</f>
        <v>0</v>
      </c>
      <c r="C11" s="25"/>
      <c r="D11" s="25"/>
      <c r="E11" s="25"/>
      <c r="F11" s="25"/>
      <c r="G11" s="25"/>
    </row>
    <row r="12" spans="1:7" s="7" customFormat="1" ht="22.5" customHeight="1" x14ac:dyDescent="0.15">
      <c r="A12" s="26" t="s">
        <v>66</v>
      </c>
      <c r="B12" s="26">
        <f t="shared" ref="B12:B25" si="0">SUM(C12:G12)</f>
        <v>0</v>
      </c>
      <c r="C12" s="26"/>
      <c r="D12" s="26"/>
      <c r="E12" s="26"/>
      <c r="F12" s="26"/>
      <c r="G12" s="26"/>
    </row>
    <row r="13" spans="1:7" s="7" customFormat="1" ht="22.5" customHeight="1" x14ac:dyDescent="0.15">
      <c r="A13" s="24" t="s">
        <v>67</v>
      </c>
      <c r="B13" s="24">
        <f>SUM(C13:G13)</f>
        <v>0</v>
      </c>
      <c r="C13" s="24">
        <f>SUM(C14:C15)</f>
        <v>0</v>
      </c>
      <c r="D13" s="24">
        <f>SUM(D14:D15)</f>
        <v>0</v>
      </c>
      <c r="E13" s="24">
        <f>SUM(E14:E15)</f>
        <v>0</v>
      </c>
      <c r="F13" s="24">
        <f>SUM(F14:F15)</f>
        <v>0</v>
      </c>
      <c r="G13" s="24">
        <f>SUM(G14:G15)</f>
        <v>0</v>
      </c>
    </row>
    <row r="14" spans="1:7" s="7" customFormat="1" ht="22.5" customHeight="1" x14ac:dyDescent="0.15">
      <c r="A14" s="25" t="s">
        <v>68</v>
      </c>
      <c r="B14" s="25">
        <f t="shared" si="0"/>
        <v>0</v>
      </c>
      <c r="C14" s="25"/>
      <c r="D14" s="25"/>
      <c r="E14" s="25"/>
      <c r="F14" s="25"/>
      <c r="G14" s="25"/>
    </row>
    <row r="15" spans="1:7" s="7" customFormat="1" ht="22.5" customHeight="1" x14ac:dyDescent="0.15">
      <c r="A15" s="26" t="s">
        <v>69</v>
      </c>
      <c r="B15" s="26">
        <f t="shared" si="0"/>
        <v>0</v>
      </c>
      <c r="C15" s="26"/>
      <c r="D15" s="26"/>
      <c r="E15" s="26"/>
      <c r="F15" s="26"/>
      <c r="G15" s="26"/>
    </row>
    <row r="16" spans="1:7" s="7" customFormat="1" ht="22.5" customHeight="1" x14ac:dyDescent="0.15">
      <c r="A16" s="25" t="s">
        <v>70</v>
      </c>
      <c r="B16" s="25">
        <f>SUM(C16:G16)</f>
        <v>0</v>
      </c>
      <c r="C16" s="25">
        <f>SUM(C17:C20)</f>
        <v>0</v>
      </c>
      <c r="D16" s="25">
        <f>SUM(D17:D20)</f>
        <v>0</v>
      </c>
      <c r="E16" s="25">
        <f>SUM(E17:E20)</f>
        <v>0</v>
      </c>
      <c r="F16" s="25">
        <f>SUM(F17:F20)</f>
        <v>0</v>
      </c>
      <c r="G16" s="25">
        <f>SUM(G17:G20)</f>
        <v>0</v>
      </c>
    </row>
    <row r="17" spans="1:7" s="7" customFormat="1" ht="22.5" customHeight="1" x14ac:dyDescent="0.15">
      <c r="A17" s="25" t="s">
        <v>71</v>
      </c>
      <c r="B17" s="25">
        <f>SUM(C17:G17)</f>
        <v>0</v>
      </c>
      <c r="C17" s="25"/>
      <c r="D17" s="25"/>
      <c r="E17" s="25"/>
      <c r="F17" s="25"/>
      <c r="G17" s="25"/>
    </row>
    <row r="18" spans="1:7" s="7" customFormat="1" ht="22.5" customHeight="1" x14ac:dyDescent="0.15">
      <c r="A18" s="25" t="s">
        <v>72</v>
      </c>
      <c r="B18" s="25">
        <f t="shared" si="0"/>
        <v>0</v>
      </c>
      <c r="C18" s="25"/>
      <c r="D18" s="25"/>
      <c r="E18" s="25"/>
      <c r="F18" s="25"/>
      <c r="G18" s="25"/>
    </row>
    <row r="19" spans="1:7" s="7" customFormat="1" ht="22.5" customHeight="1" x14ac:dyDescent="0.15">
      <c r="A19" s="25" t="s">
        <v>73</v>
      </c>
      <c r="B19" s="25">
        <f t="shared" si="0"/>
        <v>0</v>
      </c>
      <c r="C19" s="25"/>
      <c r="D19" s="25"/>
      <c r="E19" s="25"/>
      <c r="F19" s="25"/>
      <c r="G19" s="25"/>
    </row>
    <row r="20" spans="1:7" s="7" customFormat="1" ht="22.5" customHeight="1" x14ac:dyDescent="0.15">
      <c r="A20" s="25" t="s">
        <v>74</v>
      </c>
      <c r="B20" s="25">
        <f t="shared" si="0"/>
        <v>0</v>
      </c>
      <c r="C20" s="25"/>
      <c r="D20" s="25"/>
      <c r="E20" s="25"/>
      <c r="F20" s="25"/>
      <c r="G20" s="25"/>
    </row>
    <row r="21" spans="1:7" s="7" customFormat="1" ht="22.5" customHeight="1" x14ac:dyDescent="0.15">
      <c r="A21" s="10" t="s">
        <v>75</v>
      </c>
      <c r="B21" s="24">
        <f t="shared" si="0"/>
        <v>0</v>
      </c>
      <c r="C21" s="24">
        <f>SUM(C22:C23)</f>
        <v>0</v>
      </c>
      <c r="D21" s="24">
        <f>SUM(D22:D23)</f>
        <v>0</v>
      </c>
      <c r="E21" s="24">
        <f>SUM(E22:E23)</f>
        <v>0</v>
      </c>
      <c r="F21" s="24">
        <f>SUM(F22:F23)</f>
        <v>0</v>
      </c>
      <c r="G21" s="24">
        <f>SUM(G22:G23)</f>
        <v>0</v>
      </c>
    </row>
    <row r="22" spans="1:7" s="7" customFormat="1" ht="22.5" customHeight="1" x14ac:dyDescent="0.15">
      <c r="A22" s="57" t="s">
        <v>76</v>
      </c>
      <c r="B22" s="58">
        <f t="shared" si="0"/>
        <v>0</v>
      </c>
      <c r="C22" s="24"/>
      <c r="D22" s="24"/>
      <c r="E22" s="24"/>
      <c r="F22" s="24"/>
      <c r="G22" s="24"/>
    </row>
    <row r="23" spans="1:7" s="7" customFormat="1" ht="22.5" customHeight="1" x14ac:dyDescent="0.15">
      <c r="A23" s="57" t="s">
        <v>77</v>
      </c>
      <c r="B23" s="59">
        <f t="shared" si="0"/>
        <v>0</v>
      </c>
      <c r="C23" s="26"/>
      <c r="D23" s="26"/>
      <c r="E23" s="26"/>
      <c r="F23" s="26"/>
      <c r="G23" s="26"/>
    </row>
    <row r="24" spans="1:7" s="7" customFormat="1" ht="22.5" customHeight="1" x14ac:dyDescent="0.15">
      <c r="A24" s="8" t="s">
        <v>78</v>
      </c>
      <c r="B24" s="26">
        <f t="shared" si="0"/>
        <v>0</v>
      </c>
      <c r="C24" s="26">
        <f>SUM(C9,C13,C16,C21)</f>
        <v>0</v>
      </c>
      <c r="D24" s="26">
        <f>SUM(D9,D13,D16,D21)</f>
        <v>0</v>
      </c>
      <c r="E24" s="26">
        <f>SUM(E9,E13,E16,E21)</f>
        <v>0</v>
      </c>
      <c r="F24" s="26">
        <f>SUM(F9,F13,F16,F21)</f>
        <v>0</v>
      </c>
      <c r="G24" s="26">
        <f>SUM(G9,G13,G16,G21)</f>
        <v>0</v>
      </c>
    </row>
    <row r="25" spans="1:7" s="7" customFormat="1" ht="22.5" customHeight="1" x14ac:dyDescent="0.15">
      <c r="A25" s="27" t="s">
        <v>51</v>
      </c>
      <c r="B25" s="10">
        <f t="shared" si="0"/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s="7" customFormat="1" ht="22.5" customHeight="1" x14ac:dyDescent="0.15">
      <c r="A26" s="95">
        <v>0.5</v>
      </c>
      <c r="B26" s="16"/>
      <c r="C26" s="16"/>
      <c r="D26" s="16"/>
      <c r="E26" s="16"/>
      <c r="F26" s="16"/>
      <c r="G26" s="16"/>
    </row>
    <row r="27" spans="1:7" x14ac:dyDescent="0.15">
      <c r="A27" s="15"/>
    </row>
    <row r="28" spans="1:7" s="2" customFormat="1" x14ac:dyDescent="0.15">
      <c r="A28" s="93" t="s">
        <v>79</v>
      </c>
    </row>
    <row r="29" spans="1:7" s="2" customFormat="1" ht="62.25" customHeight="1" x14ac:dyDescent="0.15">
      <c r="A29" s="135" t="s">
        <v>80</v>
      </c>
      <c r="B29" s="136"/>
      <c r="C29" s="136"/>
      <c r="D29" s="136"/>
      <c r="E29" s="136"/>
      <c r="F29" s="136"/>
      <c r="G29" s="136"/>
    </row>
  </sheetData>
  <mergeCells count="2">
    <mergeCell ref="A2:G2"/>
    <mergeCell ref="A29:G29"/>
  </mergeCells>
  <phoneticPr fontId="14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79998168889431442"/>
    <pageSetUpPr fitToPage="1"/>
  </sheetPr>
  <dimension ref="A1:G29"/>
  <sheetViews>
    <sheetView showGridLines="0" zoomScale="85" zoomScaleNormal="85" workbookViewId="0">
      <selection activeCell="B24" sqref="B24"/>
    </sheetView>
  </sheetViews>
  <sheetFormatPr defaultRowHeight="13.5" x14ac:dyDescent="0.15"/>
  <cols>
    <col min="1" max="1" width="35.375" bestFit="1" customWidth="1"/>
    <col min="2" max="3" width="13.375" customWidth="1"/>
    <col min="4" max="5" width="19.375" customWidth="1"/>
    <col min="6" max="7" width="13.375" customWidth="1"/>
  </cols>
  <sheetData>
    <row r="1" spans="1:7" ht="18.75" x14ac:dyDescent="0.15">
      <c r="G1" s="119"/>
    </row>
    <row r="2" spans="1:7" ht="19.5" x14ac:dyDescent="0.15">
      <c r="A2" s="129" t="s">
        <v>146</v>
      </c>
      <c r="B2" s="129"/>
      <c r="C2" s="129"/>
      <c r="D2" s="129"/>
      <c r="E2" s="129"/>
      <c r="F2" s="129"/>
      <c r="G2" s="129"/>
    </row>
    <row r="3" spans="1:7" ht="19.5" x14ac:dyDescent="0.15">
      <c r="A3" s="31"/>
      <c r="B3" s="31"/>
      <c r="C3" s="31"/>
      <c r="D3" s="31"/>
      <c r="E3" s="31"/>
      <c r="F3" s="31"/>
      <c r="G3" s="31"/>
    </row>
    <row r="4" spans="1:7" s="7" customFormat="1" ht="19.5" customHeight="1" x14ac:dyDescent="0.15">
      <c r="A4" s="7" t="s">
        <v>60</v>
      </c>
    </row>
    <row r="5" spans="1:7" s="15" customFormat="1" ht="19.5" customHeight="1" x14ac:dyDescent="0.15">
      <c r="A5" s="7" t="s">
        <v>33</v>
      </c>
    </row>
    <row r="6" spans="1:7" s="15" customFormat="1" ht="19.5" customHeight="1" x14ac:dyDescent="0.15">
      <c r="A6" s="15" t="s">
        <v>61</v>
      </c>
    </row>
    <row r="7" spans="1:7" s="15" customFormat="1" x14ac:dyDescent="0.15">
      <c r="G7" s="18" t="s">
        <v>34</v>
      </c>
    </row>
    <row r="8" spans="1:7" s="23" customFormat="1" ht="27" x14ac:dyDescent="0.15">
      <c r="A8" s="22" t="s">
        <v>62</v>
      </c>
      <c r="B8" s="22" t="s">
        <v>37</v>
      </c>
      <c r="C8" s="8" t="s">
        <v>38</v>
      </c>
      <c r="D8" s="9" t="s">
        <v>137</v>
      </c>
      <c r="E8" s="9" t="s">
        <v>136</v>
      </c>
      <c r="F8" s="8" t="s">
        <v>39</v>
      </c>
      <c r="G8" s="8" t="s">
        <v>138</v>
      </c>
    </row>
    <row r="9" spans="1:7" s="7" customFormat="1" ht="22.5" customHeight="1" x14ac:dyDescent="0.15">
      <c r="A9" s="24" t="s">
        <v>63</v>
      </c>
      <c r="B9" s="24">
        <f>SUM(C9:G9)</f>
        <v>0</v>
      </c>
      <c r="C9" s="24">
        <f>SUM(C10:C12)</f>
        <v>0</v>
      </c>
      <c r="D9" s="24">
        <f>SUM(D10:D12)</f>
        <v>0</v>
      </c>
      <c r="E9" s="24">
        <f>SUM(E10:E12)</f>
        <v>0</v>
      </c>
      <c r="F9" s="24">
        <f>SUM(F10:F12)</f>
        <v>0</v>
      </c>
      <c r="G9" s="24">
        <f>SUM(G10:G12)</f>
        <v>0</v>
      </c>
    </row>
    <row r="10" spans="1:7" s="7" customFormat="1" ht="22.5" customHeight="1" x14ac:dyDescent="0.15">
      <c r="A10" s="25" t="s">
        <v>64</v>
      </c>
      <c r="B10" s="25">
        <f>SUM(C10:G10)</f>
        <v>0</v>
      </c>
      <c r="C10" s="25"/>
      <c r="D10" s="25"/>
      <c r="E10" s="25"/>
      <c r="F10" s="25"/>
      <c r="G10" s="25"/>
    </row>
    <row r="11" spans="1:7" s="7" customFormat="1" ht="22.5" customHeight="1" x14ac:dyDescent="0.15">
      <c r="A11" s="25" t="s">
        <v>65</v>
      </c>
      <c r="B11" s="25">
        <f>SUM(C11:G11)</f>
        <v>0</v>
      </c>
      <c r="C11" s="25"/>
      <c r="D11" s="25"/>
      <c r="E11" s="25"/>
      <c r="F11" s="25"/>
      <c r="G11" s="25"/>
    </row>
    <row r="12" spans="1:7" s="7" customFormat="1" ht="22.5" customHeight="1" x14ac:dyDescent="0.15">
      <c r="A12" s="26" t="s">
        <v>66</v>
      </c>
      <c r="B12" s="26">
        <f t="shared" ref="B12:B18" si="0">SUM(C12:G12)</f>
        <v>0</v>
      </c>
      <c r="C12" s="26"/>
      <c r="D12" s="26"/>
      <c r="E12" s="26"/>
      <c r="F12" s="26"/>
      <c r="G12" s="26"/>
    </row>
    <row r="13" spans="1:7" s="7" customFormat="1" ht="22.5" customHeight="1" x14ac:dyDescent="0.15">
      <c r="A13" s="24" t="s">
        <v>67</v>
      </c>
      <c r="B13" s="24">
        <f>SUM(C13:G13)</f>
        <v>0</v>
      </c>
      <c r="C13" s="24">
        <f>SUM(C14:C15)</f>
        <v>0</v>
      </c>
      <c r="D13" s="24">
        <f>SUM(D14:D15)</f>
        <v>0</v>
      </c>
      <c r="E13" s="24">
        <f>SUM(E14:E15)</f>
        <v>0</v>
      </c>
      <c r="F13" s="24">
        <f>SUM(F14:F15)</f>
        <v>0</v>
      </c>
      <c r="G13" s="24">
        <f>SUM(G14:G15)</f>
        <v>0</v>
      </c>
    </row>
    <row r="14" spans="1:7" s="7" customFormat="1" ht="22.5" customHeight="1" x14ac:dyDescent="0.15">
      <c r="A14" s="25" t="s">
        <v>68</v>
      </c>
      <c r="B14" s="25">
        <f t="shared" si="0"/>
        <v>0</v>
      </c>
      <c r="C14" s="25"/>
      <c r="D14" s="25"/>
      <c r="E14" s="25"/>
      <c r="F14" s="25"/>
      <c r="G14" s="25"/>
    </row>
    <row r="15" spans="1:7" s="7" customFormat="1" ht="22.5" customHeight="1" x14ac:dyDescent="0.15">
      <c r="A15" s="26" t="s">
        <v>69</v>
      </c>
      <c r="B15" s="26">
        <f t="shared" si="0"/>
        <v>0</v>
      </c>
      <c r="C15" s="26"/>
      <c r="D15" s="26"/>
      <c r="E15" s="26"/>
      <c r="F15" s="26"/>
      <c r="G15" s="26"/>
    </row>
    <row r="16" spans="1:7" s="7" customFormat="1" ht="22.5" customHeight="1" x14ac:dyDescent="0.15">
      <c r="A16" s="25" t="s">
        <v>70</v>
      </c>
      <c r="B16" s="25">
        <f>SUM(C16:G16)</f>
        <v>0</v>
      </c>
      <c r="C16" s="25">
        <f>SUM(C17:C20)</f>
        <v>0</v>
      </c>
      <c r="D16" s="25">
        <f>SUM(D17:D20)</f>
        <v>0</v>
      </c>
      <c r="E16" s="25">
        <f>SUM(E17:E20)</f>
        <v>0</v>
      </c>
      <c r="F16" s="25">
        <f>SUM(F17:F20)</f>
        <v>0</v>
      </c>
      <c r="G16" s="25">
        <f>SUM(G17:G20)</f>
        <v>0</v>
      </c>
    </row>
    <row r="17" spans="1:7" s="7" customFormat="1" ht="22.5" customHeight="1" x14ac:dyDescent="0.15">
      <c r="A17" s="25" t="s">
        <v>71</v>
      </c>
      <c r="B17" s="25">
        <f>SUM(C17:G17)</f>
        <v>0</v>
      </c>
      <c r="C17" s="25"/>
      <c r="D17" s="25"/>
      <c r="E17" s="25"/>
      <c r="F17" s="25"/>
      <c r="G17" s="25"/>
    </row>
    <row r="18" spans="1:7" s="7" customFormat="1" ht="22.5" customHeight="1" x14ac:dyDescent="0.15">
      <c r="A18" s="25" t="s">
        <v>72</v>
      </c>
      <c r="B18" s="25">
        <f t="shared" si="0"/>
        <v>0</v>
      </c>
      <c r="C18" s="25"/>
      <c r="D18" s="25"/>
      <c r="E18" s="25"/>
      <c r="F18" s="25"/>
      <c r="G18" s="25"/>
    </row>
    <row r="19" spans="1:7" s="7" customFormat="1" ht="22.5" customHeight="1" x14ac:dyDescent="0.15">
      <c r="A19" s="25" t="s">
        <v>73</v>
      </c>
      <c r="B19" s="25">
        <f t="shared" ref="B19:B25" si="1">SUM(C19:G19)</f>
        <v>0</v>
      </c>
      <c r="C19" s="25"/>
      <c r="D19" s="25"/>
      <c r="E19" s="25"/>
      <c r="F19" s="25"/>
      <c r="G19" s="25"/>
    </row>
    <row r="20" spans="1:7" s="7" customFormat="1" ht="22.5" customHeight="1" x14ac:dyDescent="0.15">
      <c r="A20" s="25" t="s">
        <v>74</v>
      </c>
      <c r="B20" s="25">
        <f t="shared" si="1"/>
        <v>0</v>
      </c>
      <c r="C20" s="25"/>
      <c r="D20" s="25"/>
      <c r="E20" s="25"/>
      <c r="F20" s="25"/>
      <c r="G20" s="25"/>
    </row>
    <row r="21" spans="1:7" s="7" customFormat="1" ht="22.5" customHeight="1" x14ac:dyDescent="0.15">
      <c r="A21" s="10" t="s">
        <v>75</v>
      </c>
      <c r="B21" s="24">
        <f t="shared" si="1"/>
        <v>0</v>
      </c>
      <c r="C21" s="24">
        <f>SUM(C22:C23)</f>
        <v>0</v>
      </c>
      <c r="D21" s="24">
        <f>SUM(D22:D23)</f>
        <v>0</v>
      </c>
      <c r="E21" s="24">
        <f>SUM(E22:E23)</f>
        <v>0</v>
      </c>
      <c r="F21" s="24">
        <f>SUM(F22:F23)</f>
        <v>0</v>
      </c>
      <c r="G21" s="24">
        <f>SUM(G22:G23)</f>
        <v>0</v>
      </c>
    </row>
    <row r="22" spans="1:7" s="7" customFormat="1" ht="22.5" customHeight="1" x14ac:dyDescent="0.15">
      <c r="A22" s="57" t="s">
        <v>76</v>
      </c>
      <c r="B22" s="58">
        <f t="shared" si="1"/>
        <v>0</v>
      </c>
      <c r="C22" s="24"/>
      <c r="D22" s="24"/>
      <c r="E22" s="24"/>
      <c r="F22" s="24"/>
      <c r="G22" s="24"/>
    </row>
    <row r="23" spans="1:7" s="7" customFormat="1" ht="22.5" customHeight="1" x14ac:dyDescent="0.15">
      <c r="A23" s="57" t="s">
        <v>77</v>
      </c>
      <c r="B23" s="59">
        <f t="shared" si="1"/>
        <v>0</v>
      </c>
      <c r="C23" s="26"/>
      <c r="D23" s="26"/>
      <c r="E23" s="26"/>
      <c r="F23" s="26"/>
      <c r="G23" s="26"/>
    </row>
    <row r="24" spans="1:7" s="7" customFormat="1" ht="22.5" customHeight="1" x14ac:dyDescent="0.15">
      <c r="A24" s="8" t="s">
        <v>78</v>
      </c>
      <c r="B24" s="26">
        <f t="shared" si="1"/>
        <v>0</v>
      </c>
      <c r="C24" s="26">
        <f>SUM(C9,C13,C16,C21)</f>
        <v>0</v>
      </c>
      <c r="D24" s="26">
        <f>SUM(D9,D13,D16,D21)</f>
        <v>0</v>
      </c>
      <c r="E24" s="26">
        <f>SUM(E9,E13,E16,E21)</f>
        <v>0</v>
      </c>
      <c r="F24" s="26">
        <f>SUM(F9,F13,F16,F21)</f>
        <v>0</v>
      </c>
      <c r="G24" s="26">
        <f>SUM(G9,G13,G16,G21)</f>
        <v>0</v>
      </c>
    </row>
    <row r="25" spans="1:7" s="7" customFormat="1" ht="22.5" customHeight="1" x14ac:dyDescent="0.15">
      <c r="A25" s="27" t="s">
        <v>51</v>
      </c>
      <c r="B25" s="10">
        <f t="shared" si="1"/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s="7" customFormat="1" ht="22.5" customHeight="1" x14ac:dyDescent="0.15">
      <c r="A26" s="95">
        <v>0.66666666666666663</v>
      </c>
      <c r="B26" s="16"/>
      <c r="C26" s="16"/>
      <c r="D26" s="16"/>
      <c r="E26" s="16"/>
      <c r="F26" s="16"/>
      <c r="G26" s="16"/>
    </row>
    <row r="27" spans="1:7" x14ac:dyDescent="0.15">
      <c r="A27" s="15"/>
    </row>
    <row r="28" spans="1:7" s="2" customFormat="1" x14ac:dyDescent="0.15">
      <c r="A28" s="93" t="s">
        <v>79</v>
      </c>
    </row>
    <row r="29" spans="1:7" s="2" customFormat="1" ht="62.25" customHeight="1" x14ac:dyDescent="0.15">
      <c r="A29" s="135" t="s">
        <v>80</v>
      </c>
      <c r="B29" s="136"/>
      <c r="C29" s="136"/>
      <c r="D29" s="136"/>
      <c r="E29" s="136"/>
      <c r="F29" s="136"/>
      <c r="G29" s="136"/>
    </row>
  </sheetData>
  <mergeCells count="2">
    <mergeCell ref="A2:G2"/>
    <mergeCell ref="A29:G29"/>
  </mergeCells>
  <phoneticPr fontId="3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2E4F-69D3-499D-8C3D-3674110F0A4D}">
  <sheetPr>
    <tabColor theme="7" tint="0.79998168889431442"/>
    <pageSetUpPr fitToPage="1"/>
  </sheetPr>
  <dimension ref="A1:N33"/>
  <sheetViews>
    <sheetView showGridLines="0" zoomScale="85" zoomScaleNormal="85" workbookViewId="0">
      <selection activeCell="D24" sqref="D24"/>
    </sheetView>
  </sheetViews>
  <sheetFormatPr defaultRowHeight="13.5" x14ac:dyDescent="0.15"/>
  <cols>
    <col min="1" max="1" width="35.375" bestFit="1" customWidth="1"/>
    <col min="2" max="3" width="13.375" customWidth="1"/>
    <col min="4" max="4" width="19.375" customWidth="1"/>
    <col min="5" max="5" width="19.25" customWidth="1"/>
    <col min="6" max="7" width="13.375" customWidth="1"/>
  </cols>
  <sheetData>
    <row r="1" spans="1:7" ht="18.75" x14ac:dyDescent="0.15">
      <c r="G1" s="119"/>
    </row>
    <row r="2" spans="1:7" ht="19.5" x14ac:dyDescent="0.15">
      <c r="A2" s="129" t="s">
        <v>145</v>
      </c>
      <c r="B2" s="129"/>
      <c r="C2" s="129"/>
      <c r="D2" s="129"/>
      <c r="E2" s="129"/>
      <c r="F2" s="129"/>
      <c r="G2" s="129"/>
    </row>
    <row r="3" spans="1:7" ht="19.5" x14ac:dyDescent="0.15">
      <c r="A3" s="31"/>
      <c r="B3" s="31"/>
      <c r="C3" s="31"/>
      <c r="D3" s="31"/>
      <c r="E3" s="31"/>
      <c r="F3" s="31"/>
      <c r="G3" s="31"/>
    </row>
    <row r="4" spans="1:7" s="7" customFormat="1" ht="19.5" customHeight="1" x14ac:dyDescent="0.15">
      <c r="A4" s="13" t="s">
        <v>81</v>
      </c>
    </row>
    <row r="5" spans="1:7" s="15" customFormat="1" ht="19.5" customHeight="1" x14ac:dyDescent="0.15">
      <c r="A5" s="7" t="s">
        <v>33</v>
      </c>
    </row>
    <row r="6" spans="1:7" s="15" customFormat="1" ht="19.5" customHeight="1" x14ac:dyDescent="0.15">
      <c r="A6" s="103" t="s">
        <v>42</v>
      </c>
    </row>
    <row r="7" spans="1:7" s="15" customFormat="1" ht="22.5" customHeight="1" x14ac:dyDescent="0.15">
      <c r="G7" s="18" t="s">
        <v>34</v>
      </c>
    </row>
    <row r="8" spans="1:7" s="23" customFormat="1" ht="27" x14ac:dyDescent="0.15">
      <c r="A8" s="22" t="s">
        <v>62</v>
      </c>
      <c r="B8" s="22" t="s">
        <v>37</v>
      </c>
      <c r="C8" s="8" t="s">
        <v>38</v>
      </c>
      <c r="D8" s="9" t="s">
        <v>137</v>
      </c>
      <c r="E8" s="9" t="s">
        <v>136</v>
      </c>
      <c r="F8" s="8" t="s">
        <v>39</v>
      </c>
      <c r="G8" s="8" t="s">
        <v>138</v>
      </c>
    </row>
    <row r="9" spans="1:7" s="7" customFormat="1" ht="22.5" customHeight="1" x14ac:dyDescent="0.15">
      <c r="A9" s="24" t="s">
        <v>63</v>
      </c>
      <c r="B9" s="24">
        <f>SUM(C9:G9)</f>
        <v>0</v>
      </c>
      <c r="C9" s="24">
        <f>SUM(C10:C12)</f>
        <v>0</v>
      </c>
      <c r="D9" s="24">
        <f>SUM(D10:D12)</f>
        <v>0</v>
      </c>
      <c r="E9" s="24">
        <f>SUM(E10:E12)</f>
        <v>0</v>
      </c>
      <c r="F9" s="24">
        <f>SUM(F10:F12)</f>
        <v>0</v>
      </c>
      <c r="G9" s="24">
        <f>SUM(G10:G12)</f>
        <v>0</v>
      </c>
    </row>
    <row r="10" spans="1:7" s="7" customFormat="1" ht="22.5" customHeight="1" x14ac:dyDescent="0.15">
      <c r="A10" s="25" t="s">
        <v>64</v>
      </c>
      <c r="B10" s="25">
        <f>SUM(C10:G10)</f>
        <v>0</v>
      </c>
      <c r="C10" s="25"/>
      <c r="D10" s="25"/>
      <c r="E10" s="25"/>
      <c r="F10" s="25"/>
      <c r="G10" s="25"/>
    </row>
    <row r="11" spans="1:7" s="7" customFormat="1" ht="22.5" customHeight="1" x14ac:dyDescent="0.15">
      <c r="A11" s="25" t="s">
        <v>65</v>
      </c>
      <c r="B11" s="25">
        <f t="shared" ref="B11:B25" si="0">SUM(C11:G11)</f>
        <v>0</v>
      </c>
      <c r="C11" s="25"/>
      <c r="D11" s="25"/>
      <c r="E11" s="25"/>
      <c r="F11" s="25"/>
      <c r="G11" s="25"/>
    </row>
    <row r="12" spans="1:7" s="7" customFormat="1" ht="22.5" customHeight="1" x14ac:dyDescent="0.15">
      <c r="A12" s="26" t="s">
        <v>66</v>
      </c>
      <c r="B12" s="26">
        <f t="shared" si="0"/>
        <v>0</v>
      </c>
      <c r="C12" s="26"/>
      <c r="D12" s="26"/>
      <c r="E12" s="26"/>
      <c r="F12" s="26"/>
      <c r="G12" s="26"/>
    </row>
    <row r="13" spans="1:7" s="7" customFormat="1" ht="22.5" customHeight="1" x14ac:dyDescent="0.15">
      <c r="A13" s="24" t="s">
        <v>67</v>
      </c>
      <c r="B13" s="25">
        <f t="shared" si="0"/>
        <v>0</v>
      </c>
      <c r="C13" s="24">
        <f>SUM(C14:C15)</f>
        <v>0</v>
      </c>
      <c r="D13" s="24">
        <f>SUM(D14:D15)</f>
        <v>0</v>
      </c>
      <c r="E13" s="24">
        <f>SUM(E14:E15)</f>
        <v>0</v>
      </c>
      <c r="F13" s="24">
        <f>SUM(F14:F15)</f>
        <v>0</v>
      </c>
      <c r="G13" s="24">
        <f>SUM(G14:G15)</f>
        <v>0</v>
      </c>
    </row>
    <row r="14" spans="1:7" s="7" customFormat="1" ht="22.5" customHeight="1" x14ac:dyDescent="0.15">
      <c r="A14" s="25" t="s">
        <v>68</v>
      </c>
      <c r="B14" s="25">
        <f t="shared" si="0"/>
        <v>0</v>
      </c>
      <c r="C14" s="25"/>
      <c r="D14" s="25"/>
      <c r="E14" s="25"/>
      <c r="F14" s="25"/>
      <c r="G14" s="25"/>
    </row>
    <row r="15" spans="1:7" s="7" customFormat="1" ht="22.5" customHeight="1" x14ac:dyDescent="0.15">
      <c r="A15" s="26" t="s">
        <v>69</v>
      </c>
      <c r="B15" s="26">
        <f t="shared" si="0"/>
        <v>0</v>
      </c>
      <c r="C15" s="26"/>
      <c r="D15" s="26"/>
      <c r="E15" s="26"/>
      <c r="F15" s="26"/>
      <c r="G15" s="26"/>
    </row>
    <row r="16" spans="1:7" s="7" customFormat="1" ht="22.5" customHeight="1" x14ac:dyDescent="0.15">
      <c r="A16" s="25" t="s">
        <v>70</v>
      </c>
      <c r="B16" s="25">
        <f t="shared" si="0"/>
        <v>0</v>
      </c>
      <c r="C16" s="25">
        <f>SUM(C17:C20)</f>
        <v>0</v>
      </c>
      <c r="D16" s="25">
        <f>SUM(D17:D20)</f>
        <v>0</v>
      </c>
      <c r="E16" s="25">
        <f>SUM(E17:E20)</f>
        <v>0</v>
      </c>
      <c r="F16" s="25">
        <f>SUM(F17:F20)</f>
        <v>0</v>
      </c>
      <c r="G16" s="25">
        <f>SUM(G17:G20)</f>
        <v>0</v>
      </c>
    </row>
    <row r="17" spans="1:14" s="7" customFormat="1" ht="22.5" customHeight="1" x14ac:dyDescent="0.15">
      <c r="A17" s="25" t="s">
        <v>71</v>
      </c>
      <c r="B17" s="25">
        <f>SUM(C17:G17)</f>
        <v>0</v>
      </c>
      <c r="C17" s="25"/>
      <c r="D17" s="25"/>
      <c r="E17" s="25"/>
      <c r="F17" s="25"/>
      <c r="G17" s="25"/>
    </row>
    <row r="18" spans="1:14" s="7" customFormat="1" ht="22.5" customHeight="1" x14ac:dyDescent="0.15">
      <c r="A18" s="25" t="s">
        <v>72</v>
      </c>
      <c r="B18" s="25">
        <f t="shared" si="0"/>
        <v>0</v>
      </c>
      <c r="C18" s="25"/>
      <c r="D18" s="25"/>
      <c r="E18" s="25"/>
      <c r="F18" s="25"/>
      <c r="G18" s="25"/>
    </row>
    <row r="19" spans="1:14" s="7" customFormat="1" ht="22.5" customHeight="1" x14ac:dyDescent="0.15">
      <c r="A19" s="25" t="s">
        <v>73</v>
      </c>
      <c r="B19" s="25">
        <f t="shared" si="0"/>
        <v>0</v>
      </c>
      <c r="C19" s="25"/>
      <c r="D19" s="25"/>
      <c r="E19" s="25"/>
      <c r="F19" s="25"/>
      <c r="G19" s="25"/>
    </row>
    <row r="20" spans="1:14" s="7" customFormat="1" ht="22.5" customHeight="1" x14ac:dyDescent="0.15">
      <c r="A20" s="25" t="s">
        <v>74</v>
      </c>
      <c r="B20" s="26">
        <f t="shared" si="0"/>
        <v>0</v>
      </c>
      <c r="C20" s="25"/>
      <c r="D20" s="25"/>
      <c r="E20" s="25"/>
      <c r="F20" s="25"/>
      <c r="G20" s="25"/>
    </row>
    <row r="21" spans="1:14" s="7" customFormat="1" ht="22.5" customHeight="1" x14ac:dyDescent="0.15">
      <c r="A21" s="32" t="s">
        <v>82</v>
      </c>
      <c r="B21" s="10">
        <f>SUM(C21:G21)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  <c r="F21" s="12">
        <f>SUM(F9,F13,F16)</f>
        <v>0</v>
      </c>
      <c r="G21" s="12">
        <f>SUM(G9,G13,G16)</f>
        <v>0</v>
      </c>
    </row>
    <row r="22" spans="1:14" s="7" customFormat="1" ht="22.5" customHeight="1" x14ac:dyDescent="0.15">
      <c r="A22" s="10" t="s">
        <v>83</v>
      </c>
      <c r="B22" s="10">
        <f t="shared" si="0"/>
        <v>0</v>
      </c>
      <c r="C22" s="10"/>
      <c r="D22" s="10"/>
      <c r="E22" s="10"/>
      <c r="F22" s="10"/>
      <c r="G22" s="10"/>
    </row>
    <row r="23" spans="1:14" s="7" customFormat="1" ht="22.5" customHeight="1" x14ac:dyDescent="0.15">
      <c r="A23" s="8" t="s">
        <v>78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  <c r="F23" s="10">
        <f>SUM(F21:F22)</f>
        <v>0</v>
      </c>
      <c r="G23" s="10">
        <f>SUM(G21:G22)</f>
        <v>0</v>
      </c>
    </row>
    <row r="24" spans="1:14" s="7" customFormat="1" ht="22.5" customHeight="1" x14ac:dyDescent="0.15">
      <c r="A24" s="27" t="s">
        <v>84</v>
      </c>
      <c r="B24" s="10">
        <f>SUM(C24:G24)</f>
        <v>0</v>
      </c>
      <c r="C24" s="10"/>
      <c r="D24" s="10"/>
      <c r="E24" s="10"/>
      <c r="F24" s="10"/>
      <c r="G24" s="10"/>
    </row>
    <row r="25" spans="1:14" s="7" customFormat="1" ht="22.5" customHeight="1" x14ac:dyDescent="0.15">
      <c r="A25" s="8" t="s">
        <v>85</v>
      </c>
      <c r="B25" s="26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  <c r="F25" s="10">
        <f>SUM(F23:F24)</f>
        <v>0</v>
      </c>
      <c r="G25" s="10">
        <f>SUM(G23:G24)</f>
        <v>0</v>
      </c>
    </row>
    <row r="26" spans="1:14" s="15" customFormat="1" x14ac:dyDescent="0.15">
      <c r="A26" s="95">
        <v>0.5</v>
      </c>
    </row>
    <row r="27" spans="1:14" s="15" customFormat="1" x14ac:dyDescent="0.15"/>
    <row r="28" spans="1:14" ht="19.5" customHeight="1" x14ac:dyDescent="0.15">
      <c r="A28" s="118" t="s">
        <v>86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1:14" ht="55.5" customHeight="1" x14ac:dyDescent="0.15">
      <c r="L29" s="1"/>
      <c r="M29" s="1"/>
    </row>
    <row r="30" spans="1:14" s="15" customFormat="1" ht="35.25" customHeight="1" x14ac:dyDescent="0.15">
      <c r="A30" s="137" t="s">
        <v>87</v>
      </c>
      <c r="B30" s="136"/>
      <c r="C30" s="136"/>
      <c r="D30" s="136"/>
      <c r="E30" s="136"/>
      <c r="F30" s="136"/>
      <c r="G30" s="136"/>
    </row>
    <row r="31" spans="1:14" s="2" customFormat="1" x14ac:dyDescent="0.15">
      <c r="B31" s="13"/>
      <c r="C31" s="13"/>
      <c r="D31" s="13"/>
      <c r="E31" s="13"/>
      <c r="F31" s="13"/>
      <c r="G31" s="13"/>
    </row>
    <row r="32" spans="1:14" x14ac:dyDescent="0.15">
      <c r="A32" s="56"/>
    </row>
    <row r="33" spans="1:7" x14ac:dyDescent="0.15">
      <c r="A33" s="14"/>
      <c r="B33" s="3"/>
      <c r="C33" s="3"/>
      <c r="D33" s="3"/>
      <c r="E33" s="3"/>
      <c r="F33" s="3"/>
      <c r="G33" s="3"/>
    </row>
  </sheetData>
  <mergeCells count="2">
    <mergeCell ref="A2:G2"/>
    <mergeCell ref="A30:G30"/>
  </mergeCells>
  <phoneticPr fontId="14"/>
  <pageMargins left="0.7" right="0.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7" tint="0.79998168889431442"/>
    <pageSetUpPr fitToPage="1"/>
  </sheetPr>
  <dimension ref="A1:N33"/>
  <sheetViews>
    <sheetView showGridLines="0" zoomScale="85" zoomScaleNormal="85" workbookViewId="0">
      <selection activeCell="B23" sqref="B23"/>
    </sheetView>
  </sheetViews>
  <sheetFormatPr defaultRowHeight="13.5" x14ac:dyDescent="0.15"/>
  <cols>
    <col min="1" max="1" width="35.375" bestFit="1" customWidth="1"/>
    <col min="2" max="3" width="13.375" customWidth="1"/>
    <col min="4" max="4" width="19.375" customWidth="1"/>
    <col min="5" max="5" width="19.25" customWidth="1"/>
    <col min="6" max="7" width="13.375" customWidth="1"/>
  </cols>
  <sheetData>
    <row r="1" spans="1:7" ht="18.75" x14ac:dyDescent="0.15">
      <c r="G1" s="119"/>
    </row>
    <row r="2" spans="1:7" ht="19.5" x14ac:dyDescent="0.15">
      <c r="A2" s="129" t="s">
        <v>144</v>
      </c>
      <c r="B2" s="129"/>
      <c r="C2" s="129"/>
      <c r="D2" s="129"/>
      <c r="E2" s="129"/>
      <c r="F2" s="129"/>
      <c r="G2" s="129"/>
    </row>
    <row r="3" spans="1:7" ht="19.5" x14ac:dyDescent="0.15">
      <c r="A3" s="31"/>
      <c r="B3" s="31"/>
      <c r="C3" s="31"/>
      <c r="D3" s="31"/>
      <c r="E3" s="31"/>
      <c r="F3" s="31"/>
      <c r="G3" s="31"/>
    </row>
    <row r="4" spans="1:7" s="7" customFormat="1" ht="19.5" customHeight="1" x14ac:dyDescent="0.15">
      <c r="A4" s="13" t="s">
        <v>81</v>
      </c>
    </row>
    <row r="5" spans="1:7" s="15" customFormat="1" ht="19.5" customHeight="1" x14ac:dyDescent="0.15">
      <c r="A5" s="7" t="s">
        <v>33</v>
      </c>
    </row>
    <row r="6" spans="1:7" s="15" customFormat="1" ht="19.5" customHeight="1" x14ac:dyDescent="0.15">
      <c r="A6" s="103" t="s">
        <v>42</v>
      </c>
    </row>
    <row r="7" spans="1:7" s="15" customFormat="1" ht="22.5" customHeight="1" x14ac:dyDescent="0.15">
      <c r="G7" s="18" t="s">
        <v>34</v>
      </c>
    </row>
    <row r="8" spans="1:7" s="23" customFormat="1" ht="27" x14ac:dyDescent="0.15">
      <c r="A8" s="22" t="s">
        <v>62</v>
      </c>
      <c r="B8" s="22" t="s">
        <v>37</v>
      </c>
      <c r="C8" s="8" t="s">
        <v>38</v>
      </c>
      <c r="D8" s="9" t="s">
        <v>137</v>
      </c>
      <c r="E8" s="9" t="s">
        <v>136</v>
      </c>
      <c r="F8" s="8" t="s">
        <v>39</v>
      </c>
      <c r="G8" s="8" t="s">
        <v>138</v>
      </c>
    </row>
    <row r="9" spans="1:7" s="7" customFormat="1" ht="22.5" customHeight="1" x14ac:dyDescent="0.15">
      <c r="A9" s="24" t="s">
        <v>63</v>
      </c>
      <c r="B9" s="24">
        <f>SUM(C9:G9)</f>
        <v>0</v>
      </c>
      <c r="C9" s="24">
        <f>SUM(C10:C12)</f>
        <v>0</v>
      </c>
      <c r="D9" s="24">
        <f>SUM(D10:D12)</f>
        <v>0</v>
      </c>
      <c r="E9" s="24">
        <f>SUM(E10:E12)</f>
        <v>0</v>
      </c>
      <c r="F9" s="24">
        <f>SUM(F10:F12)</f>
        <v>0</v>
      </c>
      <c r="G9" s="24">
        <f>SUM(G10:G12)</f>
        <v>0</v>
      </c>
    </row>
    <row r="10" spans="1:7" s="7" customFormat="1" ht="22.5" customHeight="1" x14ac:dyDescent="0.15">
      <c r="A10" s="25" t="s">
        <v>64</v>
      </c>
      <c r="B10" s="25">
        <f>SUM(C10:G10)</f>
        <v>0</v>
      </c>
      <c r="C10" s="25"/>
      <c r="D10" s="25"/>
      <c r="E10" s="25"/>
      <c r="F10" s="25"/>
      <c r="G10" s="25"/>
    </row>
    <row r="11" spans="1:7" s="7" customFormat="1" ht="22.5" customHeight="1" x14ac:dyDescent="0.15">
      <c r="A11" s="25" t="s">
        <v>65</v>
      </c>
      <c r="B11" s="25">
        <f t="shared" ref="B11:B25" si="0">SUM(C11:G11)</f>
        <v>0</v>
      </c>
      <c r="C11" s="25"/>
      <c r="D11" s="25"/>
      <c r="E11" s="25"/>
      <c r="F11" s="25"/>
      <c r="G11" s="25"/>
    </row>
    <row r="12" spans="1:7" s="7" customFormat="1" ht="22.5" customHeight="1" x14ac:dyDescent="0.15">
      <c r="A12" s="26" t="s">
        <v>66</v>
      </c>
      <c r="B12" s="26">
        <f t="shared" si="0"/>
        <v>0</v>
      </c>
      <c r="C12" s="26"/>
      <c r="D12" s="26"/>
      <c r="E12" s="26"/>
      <c r="F12" s="26"/>
      <c r="G12" s="26"/>
    </row>
    <row r="13" spans="1:7" s="7" customFormat="1" ht="22.5" customHeight="1" x14ac:dyDescent="0.15">
      <c r="A13" s="24" t="s">
        <v>67</v>
      </c>
      <c r="B13" s="25">
        <f t="shared" si="0"/>
        <v>0</v>
      </c>
      <c r="C13" s="24">
        <f>SUM(C14:C15)</f>
        <v>0</v>
      </c>
      <c r="D13" s="24">
        <f>SUM(D14:D15)</f>
        <v>0</v>
      </c>
      <c r="E13" s="24">
        <f>SUM(E14:E15)</f>
        <v>0</v>
      </c>
      <c r="F13" s="24">
        <f>SUM(F14:F15)</f>
        <v>0</v>
      </c>
      <c r="G13" s="24">
        <f>SUM(G14:G15)</f>
        <v>0</v>
      </c>
    </row>
    <row r="14" spans="1:7" s="7" customFormat="1" ht="22.5" customHeight="1" x14ac:dyDescent="0.15">
      <c r="A14" s="25" t="s">
        <v>68</v>
      </c>
      <c r="B14" s="25">
        <f t="shared" si="0"/>
        <v>0</v>
      </c>
      <c r="C14" s="25"/>
      <c r="D14" s="25"/>
      <c r="E14" s="25"/>
      <c r="F14" s="25"/>
      <c r="G14" s="25"/>
    </row>
    <row r="15" spans="1:7" s="7" customFormat="1" ht="22.5" customHeight="1" x14ac:dyDescent="0.15">
      <c r="A15" s="26" t="s">
        <v>69</v>
      </c>
      <c r="B15" s="26">
        <f t="shared" si="0"/>
        <v>0</v>
      </c>
      <c r="C15" s="26"/>
      <c r="D15" s="26"/>
      <c r="E15" s="26"/>
      <c r="F15" s="26"/>
      <c r="G15" s="26"/>
    </row>
    <row r="16" spans="1:7" s="7" customFormat="1" ht="22.5" customHeight="1" x14ac:dyDescent="0.15">
      <c r="A16" s="25" t="s">
        <v>70</v>
      </c>
      <c r="B16" s="25">
        <f t="shared" si="0"/>
        <v>0</v>
      </c>
      <c r="C16" s="25">
        <f>SUM(C17:C20)</f>
        <v>0</v>
      </c>
      <c r="D16" s="25">
        <f>SUM(D17:D20)</f>
        <v>0</v>
      </c>
      <c r="E16" s="25">
        <f>SUM(E17:E20)</f>
        <v>0</v>
      </c>
      <c r="F16" s="25">
        <f>SUM(F17:F20)</f>
        <v>0</v>
      </c>
      <c r="G16" s="25">
        <f>SUM(G17:G20)</f>
        <v>0</v>
      </c>
    </row>
    <row r="17" spans="1:14" s="7" customFormat="1" ht="22.5" customHeight="1" x14ac:dyDescent="0.15">
      <c r="A17" s="25" t="s">
        <v>71</v>
      </c>
      <c r="B17" s="25">
        <f>SUM(C17:G17)</f>
        <v>0</v>
      </c>
      <c r="C17" s="25"/>
      <c r="D17" s="25"/>
      <c r="E17" s="25"/>
      <c r="F17" s="25"/>
      <c r="G17" s="25"/>
    </row>
    <row r="18" spans="1:14" s="7" customFormat="1" ht="22.5" customHeight="1" x14ac:dyDescent="0.15">
      <c r="A18" s="25" t="s">
        <v>72</v>
      </c>
      <c r="B18" s="25">
        <f t="shared" si="0"/>
        <v>0</v>
      </c>
      <c r="C18" s="25"/>
      <c r="D18" s="25"/>
      <c r="E18" s="25"/>
      <c r="F18" s="25"/>
      <c r="G18" s="25"/>
    </row>
    <row r="19" spans="1:14" s="7" customFormat="1" ht="22.5" customHeight="1" x14ac:dyDescent="0.15">
      <c r="A19" s="25" t="s">
        <v>73</v>
      </c>
      <c r="B19" s="25">
        <f t="shared" si="0"/>
        <v>0</v>
      </c>
      <c r="C19" s="25"/>
      <c r="D19" s="25"/>
      <c r="E19" s="25"/>
      <c r="F19" s="25"/>
      <c r="G19" s="25"/>
    </row>
    <row r="20" spans="1:14" s="7" customFormat="1" ht="22.5" customHeight="1" x14ac:dyDescent="0.15">
      <c r="A20" s="25" t="s">
        <v>74</v>
      </c>
      <c r="B20" s="26">
        <f t="shared" si="0"/>
        <v>0</v>
      </c>
      <c r="C20" s="25"/>
      <c r="D20" s="25"/>
      <c r="E20" s="25"/>
      <c r="F20" s="25"/>
      <c r="G20" s="25"/>
    </row>
    <row r="21" spans="1:14" s="7" customFormat="1" ht="22.5" customHeight="1" x14ac:dyDescent="0.15">
      <c r="A21" s="32" t="s">
        <v>82</v>
      </c>
      <c r="B21" s="10">
        <f>SUM(C21:G21)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  <c r="F21" s="12">
        <f>SUM(F9,F13,F16)</f>
        <v>0</v>
      </c>
      <c r="G21" s="12">
        <f>SUM(G9,G13,G16)</f>
        <v>0</v>
      </c>
    </row>
    <row r="22" spans="1:14" s="7" customFormat="1" ht="22.5" customHeight="1" x14ac:dyDescent="0.15">
      <c r="A22" s="10" t="s">
        <v>83</v>
      </c>
      <c r="B22" s="10">
        <f t="shared" si="0"/>
        <v>0</v>
      </c>
      <c r="C22" s="10"/>
      <c r="D22" s="10"/>
      <c r="E22" s="10"/>
      <c r="F22" s="10"/>
      <c r="G22" s="10"/>
    </row>
    <row r="23" spans="1:14" s="7" customFormat="1" ht="22.5" customHeight="1" x14ac:dyDescent="0.15">
      <c r="A23" s="8" t="s">
        <v>78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  <c r="F23" s="10">
        <f>SUM(F21:F22)</f>
        <v>0</v>
      </c>
      <c r="G23" s="10">
        <f>SUM(G21:G22)</f>
        <v>0</v>
      </c>
    </row>
    <row r="24" spans="1:14" s="7" customFormat="1" ht="22.5" customHeight="1" x14ac:dyDescent="0.15">
      <c r="A24" s="27" t="s">
        <v>84</v>
      </c>
      <c r="B24" s="10">
        <f>SUM(C24:G24)</f>
        <v>0</v>
      </c>
      <c r="C24" s="10"/>
      <c r="D24" s="10"/>
      <c r="E24" s="10"/>
      <c r="F24" s="10"/>
      <c r="G24" s="10"/>
    </row>
    <row r="25" spans="1:14" s="7" customFormat="1" ht="22.5" customHeight="1" x14ac:dyDescent="0.15">
      <c r="A25" s="8" t="s">
        <v>85</v>
      </c>
      <c r="B25" s="26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  <c r="F25" s="10">
        <f>SUM(F23:F24)</f>
        <v>0</v>
      </c>
      <c r="G25" s="10">
        <f>SUM(G23:G24)</f>
        <v>0</v>
      </c>
    </row>
    <row r="26" spans="1:14" s="15" customFormat="1" x14ac:dyDescent="0.15">
      <c r="A26" s="95">
        <v>0.66666666666666663</v>
      </c>
    </row>
    <row r="27" spans="1:14" s="15" customFormat="1" x14ac:dyDescent="0.15"/>
    <row r="28" spans="1:14" ht="19.5" customHeight="1" x14ac:dyDescent="0.15">
      <c r="A28" s="118" t="s">
        <v>86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1:14" ht="55.5" customHeight="1" x14ac:dyDescent="0.15">
      <c r="L29" s="1"/>
      <c r="M29" s="1"/>
    </row>
    <row r="30" spans="1:14" s="15" customFormat="1" ht="35.25" customHeight="1" x14ac:dyDescent="0.15">
      <c r="A30" s="137" t="s">
        <v>87</v>
      </c>
      <c r="B30" s="136"/>
      <c r="C30" s="136"/>
      <c r="D30" s="136"/>
      <c r="E30" s="136"/>
      <c r="F30" s="136"/>
      <c r="G30" s="136"/>
    </row>
    <row r="31" spans="1:14" s="2" customFormat="1" x14ac:dyDescent="0.15">
      <c r="B31" s="13"/>
      <c r="C31" s="13"/>
      <c r="D31" s="13"/>
      <c r="E31" s="13"/>
      <c r="F31" s="13"/>
      <c r="G31" s="13"/>
    </row>
    <row r="32" spans="1:14" x14ac:dyDescent="0.15">
      <c r="A32" s="56"/>
    </row>
    <row r="33" spans="1:7" x14ac:dyDescent="0.15">
      <c r="A33" s="14"/>
      <c r="B33" s="3"/>
      <c r="C33" s="3"/>
      <c r="D33" s="3"/>
      <c r="E33" s="3"/>
      <c r="F33" s="3"/>
      <c r="G33" s="3"/>
    </row>
  </sheetData>
  <mergeCells count="2">
    <mergeCell ref="A2:G2"/>
    <mergeCell ref="A30:G30"/>
  </mergeCells>
  <phoneticPr fontId="3"/>
  <pageMargins left="0.7" right="0.7" top="0.75" bottom="0.75" header="0.3" footer="0.3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1D6E-C012-4988-AB0B-34941304FA78}">
  <sheetPr>
    <tabColor theme="7" tint="0.79998168889431442"/>
    <pageSetUpPr fitToPage="1"/>
  </sheetPr>
  <dimension ref="A1:N33"/>
  <sheetViews>
    <sheetView showGridLines="0" zoomScale="85" zoomScaleNormal="85" workbookViewId="0">
      <selection activeCell="E26" sqref="E26"/>
    </sheetView>
  </sheetViews>
  <sheetFormatPr defaultRowHeight="13.5" x14ac:dyDescent="0.15"/>
  <cols>
    <col min="1" max="1" width="35.375" bestFit="1" customWidth="1"/>
    <col min="2" max="3" width="13.375" customWidth="1"/>
    <col min="4" max="4" width="19.375" customWidth="1"/>
    <col min="5" max="5" width="19.25" customWidth="1"/>
    <col min="6" max="7" width="13.375" customWidth="1"/>
  </cols>
  <sheetData>
    <row r="1" spans="1:7" ht="18.75" x14ac:dyDescent="0.15">
      <c r="G1" s="119"/>
    </row>
    <row r="2" spans="1:7" ht="19.5" x14ac:dyDescent="0.15">
      <c r="A2" s="129" t="s">
        <v>149</v>
      </c>
      <c r="B2" s="129"/>
      <c r="C2" s="129"/>
      <c r="D2" s="129"/>
      <c r="E2" s="129"/>
      <c r="F2" s="129"/>
      <c r="G2" s="129"/>
    </row>
    <row r="3" spans="1:7" ht="19.5" x14ac:dyDescent="0.15">
      <c r="A3" s="31"/>
      <c r="B3" s="31"/>
      <c r="C3" s="31"/>
      <c r="D3" s="31"/>
      <c r="E3" s="31"/>
      <c r="F3" s="31"/>
      <c r="G3" s="31"/>
    </row>
    <row r="4" spans="1:7" s="7" customFormat="1" ht="19.5" customHeight="1" x14ac:dyDescent="0.15">
      <c r="A4" s="13" t="s">
        <v>81</v>
      </c>
    </row>
    <row r="5" spans="1:7" s="15" customFormat="1" ht="19.5" customHeight="1" x14ac:dyDescent="0.15">
      <c r="A5" s="7" t="s">
        <v>33</v>
      </c>
    </row>
    <row r="6" spans="1:7" s="15" customFormat="1" ht="19.5" customHeight="1" x14ac:dyDescent="0.15">
      <c r="A6" s="103" t="s">
        <v>42</v>
      </c>
    </row>
    <row r="7" spans="1:7" s="15" customFormat="1" ht="22.5" customHeight="1" x14ac:dyDescent="0.15">
      <c r="G7" s="18" t="s">
        <v>34</v>
      </c>
    </row>
    <row r="8" spans="1:7" s="23" customFormat="1" ht="27" x14ac:dyDescent="0.15">
      <c r="A8" s="22" t="s">
        <v>62</v>
      </c>
      <c r="B8" s="22" t="s">
        <v>37</v>
      </c>
      <c r="C8" s="8" t="s">
        <v>38</v>
      </c>
      <c r="D8" s="9" t="s">
        <v>137</v>
      </c>
      <c r="E8" s="9" t="s">
        <v>136</v>
      </c>
      <c r="F8" s="8" t="s">
        <v>39</v>
      </c>
      <c r="G8" s="8" t="s">
        <v>138</v>
      </c>
    </row>
    <row r="9" spans="1:7" s="7" customFormat="1" ht="22.5" customHeight="1" x14ac:dyDescent="0.15">
      <c r="A9" s="24" t="s">
        <v>63</v>
      </c>
      <c r="B9" s="24">
        <f>SUM(C9:G9)</f>
        <v>0</v>
      </c>
      <c r="C9" s="24">
        <f>SUM(C10:C12)</f>
        <v>0</v>
      </c>
      <c r="D9" s="24">
        <f>SUM(D10:D12)</f>
        <v>0</v>
      </c>
      <c r="E9" s="24">
        <f>SUM(E10:E12)</f>
        <v>0</v>
      </c>
      <c r="F9" s="24">
        <f>SUM(F10:F12)</f>
        <v>0</v>
      </c>
      <c r="G9" s="24">
        <f>SUM(G10:G12)</f>
        <v>0</v>
      </c>
    </row>
    <row r="10" spans="1:7" s="7" customFormat="1" ht="22.5" customHeight="1" x14ac:dyDescent="0.15">
      <c r="A10" s="25" t="s">
        <v>64</v>
      </c>
      <c r="B10" s="25">
        <f>SUM(C10:G10)</f>
        <v>0</v>
      </c>
      <c r="C10" s="25"/>
      <c r="D10" s="25"/>
      <c r="E10" s="25"/>
      <c r="F10" s="25"/>
      <c r="G10" s="25"/>
    </row>
    <row r="11" spans="1:7" s="7" customFormat="1" ht="22.5" customHeight="1" x14ac:dyDescent="0.15">
      <c r="A11" s="25" t="s">
        <v>65</v>
      </c>
      <c r="B11" s="25">
        <f t="shared" ref="B11:B25" si="0">SUM(C11:G11)</f>
        <v>0</v>
      </c>
      <c r="C11" s="25"/>
      <c r="D11" s="25"/>
      <c r="E11" s="25"/>
      <c r="F11" s="25"/>
      <c r="G11" s="25"/>
    </row>
    <row r="12" spans="1:7" s="7" customFormat="1" ht="22.5" customHeight="1" x14ac:dyDescent="0.15">
      <c r="A12" s="26" t="s">
        <v>66</v>
      </c>
      <c r="B12" s="26">
        <f t="shared" si="0"/>
        <v>0</v>
      </c>
      <c r="C12" s="26"/>
      <c r="D12" s="26"/>
      <c r="E12" s="26"/>
      <c r="F12" s="26"/>
      <c r="G12" s="26"/>
    </row>
    <row r="13" spans="1:7" s="7" customFormat="1" ht="22.5" customHeight="1" x14ac:dyDescent="0.15">
      <c r="A13" s="24" t="s">
        <v>67</v>
      </c>
      <c r="B13" s="25">
        <f t="shared" si="0"/>
        <v>0</v>
      </c>
      <c r="C13" s="24">
        <f>SUM(C14:C15)</f>
        <v>0</v>
      </c>
      <c r="D13" s="24">
        <f>SUM(D14:D15)</f>
        <v>0</v>
      </c>
      <c r="E13" s="24">
        <f>SUM(E14:E15)</f>
        <v>0</v>
      </c>
      <c r="F13" s="24">
        <f>SUM(F14:F15)</f>
        <v>0</v>
      </c>
      <c r="G13" s="24">
        <f>SUM(G14:G15)</f>
        <v>0</v>
      </c>
    </row>
    <row r="14" spans="1:7" s="7" customFormat="1" ht="22.5" customHeight="1" x14ac:dyDescent="0.15">
      <c r="A14" s="25" t="s">
        <v>68</v>
      </c>
      <c r="B14" s="25">
        <f t="shared" si="0"/>
        <v>0</v>
      </c>
      <c r="C14" s="25"/>
      <c r="D14" s="25"/>
      <c r="E14" s="25"/>
      <c r="F14" s="25"/>
      <c r="G14" s="25"/>
    </row>
    <row r="15" spans="1:7" s="7" customFormat="1" ht="22.5" customHeight="1" x14ac:dyDescent="0.15">
      <c r="A15" s="26" t="s">
        <v>69</v>
      </c>
      <c r="B15" s="26">
        <f t="shared" si="0"/>
        <v>0</v>
      </c>
      <c r="C15" s="26"/>
      <c r="D15" s="26"/>
      <c r="E15" s="26"/>
      <c r="F15" s="26"/>
      <c r="G15" s="26"/>
    </row>
    <row r="16" spans="1:7" s="7" customFormat="1" ht="22.5" customHeight="1" x14ac:dyDescent="0.15">
      <c r="A16" s="25" t="s">
        <v>70</v>
      </c>
      <c r="B16" s="25">
        <f t="shared" si="0"/>
        <v>0</v>
      </c>
      <c r="C16" s="25">
        <f>SUM(C17:C20)</f>
        <v>0</v>
      </c>
      <c r="D16" s="25">
        <f>SUM(D17:D20)</f>
        <v>0</v>
      </c>
      <c r="E16" s="25">
        <f>SUM(E17:E20)</f>
        <v>0</v>
      </c>
      <c r="F16" s="25">
        <f>SUM(F17:F20)</f>
        <v>0</v>
      </c>
      <c r="G16" s="25">
        <f>SUM(G17:G20)</f>
        <v>0</v>
      </c>
    </row>
    <row r="17" spans="1:14" s="7" customFormat="1" ht="22.5" customHeight="1" x14ac:dyDescent="0.15">
      <c r="A17" s="25" t="s">
        <v>71</v>
      </c>
      <c r="B17" s="25">
        <f>SUM(C17:G17)</f>
        <v>0</v>
      </c>
      <c r="C17" s="25"/>
      <c r="D17" s="25"/>
      <c r="E17" s="25"/>
      <c r="F17" s="25"/>
      <c r="G17" s="25"/>
    </row>
    <row r="18" spans="1:14" s="7" customFormat="1" ht="22.5" customHeight="1" x14ac:dyDescent="0.15">
      <c r="A18" s="25" t="s">
        <v>72</v>
      </c>
      <c r="B18" s="25">
        <f t="shared" si="0"/>
        <v>0</v>
      </c>
      <c r="C18" s="25"/>
      <c r="D18" s="25"/>
      <c r="E18" s="25"/>
      <c r="F18" s="25"/>
      <c r="G18" s="25"/>
    </row>
    <row r="19" spans="1:14" s="7" customFormat="1" ht="22.5" customHeight="1" x14ac:dyDescent="0.15">
      <c r="A19" s="25" t="s">
        <v>73</v>
      </c>
      <c r="B19" s="25">
        <f t="shared" si="0"/>
        <v>0</v>
      </c>
      <c r="C19" s="25"/>
      <c r="D19" s="25"/>
      <c r="E19" s="25"/>
      <c r="F19" s="25"/>
      <c r="G19" s="25"/>
    </row>
    <row r="20" spans="1:14" s="7" customFormat="1" ht="22.5" customHeight="1" x14ac:dyDescent="0.15">
      <c r="A20" s="25" t="s">
        <v>74</v>
      </c>
      <c r="B20" s="26">
        <f t="shared" si="0"/>
        <v>0</v>
      </c>
      <c r="C20" s="25"/>
      <c r="D20" s="25"/>
      <c r="E20" s="25"/>
      <c r="F20" s="25"/>
      <c r="G20" s="25"/>
    </row>
    <row r="21" spans="1:14" s="7" customFormat="1" ht="22.5" customHeight="1" x14ac:dyDescent="0.15">
      <c r="A21" s="32" t="s">
        <v>82</v>
      </c>
      <c r="B21" s="10">
        <f>SUM(C21:G21)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  <c r="F21" s="12">
        <f>SUM(F9,F13,F16)</f>
        <v>0</v>
      </c>
      <c r="G21" s="12">
        <f>SUM(G9,G13,G16)</f>
        <v>0</v>
      </c>
    </row>
    <row r="22" spans="1:14" s="7" customFormat="1" ht="22.5" customHeight="1" x14ac:dyDescent="0.15">
      <c r="A22" s="10" t="s">
        <v>83</v>
      </c>
      <c r="B22" s="10">
        <f t="shared" si="0"/>
        <v>0</v>
      </c>
      <c r="C22" s="10"/>
      <c r="D22" s="10"/>
      <c r="E22" s="10"/>
      <c r="F22" s="10"/>
      <c r="G22" s="10"/>
    </row>
    <row r="23" spans="1:14" s="7" customFormat="1" ht="22.5" customHeight="1" x14ac:dyDescent="0.15">
      <c r="A23" s="8" t="s">
        <v>78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  <c r="F23" s="10">
        <f>SUM(F21:F22)</f>
        <v>0</v>
      </c>
      <c r="G23" s="10">
        <f>SUM(G21:G22)</f>
        <v>0</v>
      </c>
    </row>
    <row r="24" spans="1:14" s="7" customFormat="1" ht="22.5" customHeight="1" x14ac:dyDescent="0.15">
      <c r="A24" s="27" t="s">
        <v>84</v>
      </c>
      <c r="B24" s="10">
        <f>SUM(C24:G24)</f>
        <v>0</v>
      </c>
      <c r="C24" s="10"/>
      <c r="D24" s="10"/>
      <c r="E24" s="10"/>
      <c r="F24" s="10"/>
      <c r="G24" s="10"/>
    </row>
    <row r="25" spans="1:14" s="7" customFormat="1" ht="22.5" customHeight="1" x14ac:dyDescent="0.15">
      <c r="A25" s="8" t="s">
        <v>85</v>
      </c>
      <c r="B25" s="26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  <c r="F25" s="10">
        <f>SUM(F23:F24)</f>
        <v>0</v>
      </c>
      <c r="G25" s="10">
        <f>SUM(G23:G24)</f>
        <v>0</v>
      </c>
    </row>
    <row r="26" spans="1:14" s="15" customFormat="1" x14ac:dyDescent="0.15">
      <c r="A26" s="95">
        <v>1</v>
      </c>
    </row>
    <row r="27" spans="1:14" s="15" customFormat="1" x14ac:dyDescent="0.15"/>
    <row r="28" spans="1:14" ht="19.5" customHeight="1" x14ac:dyDescent="0.15">
      <c r="A28" s="118" t="s">
        <v>86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1:14" ht="55.5" customHeight="1" x14ac:dyDescent="0.15">
      <c r="L29" s="1"/>
      <c r="M29" s="1"/>
    </row>
    <row r="30" spans="1:14" s="15" customFormat="1" ht="35.25" customHeight="1" x14ac:dyDescent="0.15">
      <c r="A30" s="137" t="s">
        <v>87</v>
      </c>
      <c r="B30" s="136"/>
      <c r="C30" s="136"/>
      <c r="D30" s="136"/>
      <c r="E30" s="136"/>
      <c r="F30" s="136"/>
      <c r="G30" s="136"/>
    </row>
    <row r="31" spans="1:14" s="2" customFormat="1" x14ac:dyDescent="0.15">
      <c r="B31" s="13"/>
      <c r="C31" s="13"/>
      <c r="D31" s="13"/>
      <c r="E31" s="13"/>
      <c r="F31" s="13"/>
      <c r="G31" s="13"/>
    </row>
    <row r="32" spans="1:14" x14ac:dyDescent="0.15">
      <c r="A32" s="56"/>
    </row>
    <row r="33" spans="1:7" x14ac:dyDescent="0.15">
      <c r="A33" s="14"/>
      <c r="B33" s="3"/>
      <c r="C33" s="3"/>
      <c r="D33" s="3"/>
      <c r="E33" s="3"/>
      <c r="F33" s="3"/>
      <c r="G33" s="3"/>
    </row>
  </sheetData>
  <mergeCells count="2">
    <mergeCell ref="A2:G2"/>
    <mergeCell ref="A30:G30"/>
  </mergeCells>
  <phoneticPr fontId="14"/>
  <pageMargins left="0.7" right="0.7" top="0.75" bottom="0.75" header="0.3" footer="0.3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6" tint="0.79998168889431442"/>
    <pageSetUpPr fitToPage="1"/>
  </sheetPr>
  <dimension ref="A1:M50"/>
  <sheetViews>
    <sheetView showGridLines="0" zoomScale="85" zoomScaleNormal="85" workbookViewId="0">
      <selection activeCell="L46" sqref="L4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37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19"/>
    </row>
    <row r="2" spans="1:12" ht="19.5" customHeight="1" x14ac:dyDescent="0.15">
      <c r="A2" s="139" t="s">
        <v>143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5" customFormat="1" ht="19.5" customHeight="1" thickBot="1" x14ac:dyDescent="0.2">
      <c r="A4" s="144" t="s">
        <v>88</v>
      </c>
      <c r="B4" s="144"/>
      <c r="D4" s="7"/>
      <c r="J4" s="60"/>
      <c r="K4" s="60"/>
    </row>
    <row r="5" spans="1:12" s="15" customFormat="1" ht="13.5" x14ac:dyDescent="0.15">
      <c r="A5" s="148" t="s">
        <v>89</v>
      </c>
      <c r="B5" s="149"/>
      <c r="C5" s="149"/>
      <c r="D5" s="149"/>
      <c r="E5" s="149"/>
      <c r="F5" s="149"/>
      <c r="G5" s="149"/>
      <c r="H5" s="149"/>
      <c r="I5" s="150"/>
      <c r="J5" s="75" t="s">
        <v>90</v>
      </c>
      <c r="K5" s="64" t="s">
        <v>91</v>
      </c>
      <c r="L5" s="63" t="s">
        <v>92</v>
      </c>
    </row>
    <row r="6" spans="1:12" s="15" customFormat="1" ht="13.5" x14ac:dyDescent="0.15">
      <c r="A6" s="28" t="s">
        <v>63</v>
      </c>
      <c r="B6" s="29"/>
      <c r="C6" s="29"/>
      <c r="D6" s="30"/>
      <c r="E6" s="29"/>
      <c r="F6" s="29"/>
      <c r="G6" s="29"/>
      <c r="H6" s="29"/>
      <c r="I6" s="77"/>
      <c r="J6" s="98">
        <f>SUM(J7,J10,J16)</f>
        <v>0</v>
      </c>
      <c r="K6" s="98">
        <f>SUM(K7,K10,K16)</f>
        <v>0</v>
      </c>
      <c r="L6" s="145"/>
    </row>
    <row r="7" spans="1:12" s="15" customFormat="1" ht="13.5" x14ac:dyDescent="0.15">
      <c r="A7" s="17" t="s">
        <v>64</v>
      </c>
      <c r="D7" s="16"/>
      <c r="I7" s="78"/>
      <c r="J7" s="99">
        <f>SUM(J8)</f>
        <v>0</v>
      </c>
      <c r="K7" s="99">
        <f>SUM(K8)</f>
        <v>0</v>
      </c>
      <c r="L7" s="146"/>
    </row>
    <row r="8" spans="1:12" s="15" customFormat="1" ht="13.5" x14ac:dyDescent="0.15">
      <c r="A8" s="17"/>
      <c r="B8" s="15" t="s">
        <v>93</v>
      </c>
      <c r="C8" s="15" t="s">
        <v>94</v>
      </c>
      <c r="D8" s="16"/>
      <c r="E8" s="15" t="s">
        <v>95</v>
      </c>
      <c r="F8" s="15" t="s">
        <v>96</v>
      </c>
      <c r="H8" s="15" t="s">
        <v>97</v>
      </c>
      <c r="I8" s="78" t="s">
        <v>98</v>
      </c>
      <c r="J8" s="62">
        <f>D8*G8</f>
        <v>0</v>
      </c>
      <c r="K8" s="57">
        <f>J8</f>
        <v>0</v>
      </c>
      <c r="L8" s="146"/>
    </row>
    <row r="9" spans="1:12" s="15" customFormat="1" ht="13.5" x14ac:dyDescent="0.15">
      <c r="A9" s="17"/>
      <c r="D9" s="16"/>
      <c r="I9" s="78"/>
      <c r="J9" s="62"/>
      <c r="K9" s="57"/>
      <c r="L9" s="146"/>
    </row>
    <row r="10" spans="1:12" s="15" customFormat="1" ht="13.5" x14ac:dyDescent="0.15">
      <c r="A10" s="140" t="s">
        <v>65</v>
      </c>
      <c r="B10" s="141"/>
      <c r="D10" s="7"/>
      <c r="I10" s="79"/>
      <c r="J10" s="99">
        <f>SUM(J11:J15)</f>
        <v>0</v>
      </c>
      <c r="K10" s="99">
        <f>SUM(K11:K15)</f>
        <v>0</v>
      </c>
      <c r="L10" s="146"/>
    </row>
    <row r="11" spans="1:12" s="15" customFormat="1" ht="13.5" x14ac:dyDescent="0.15">
      <c r="A11" s="17"/>
      <c r="B11" s="15" t="s">
        <v>99</v>
      </c>
      <c r="C11" s="15" t="s">
        <v>94</v>
      </c>
      <c r="D11" s="16"/>
      <c r="E11" s="15" t="s">
        <v>95</v>
      </c>
      <c r="F11" s="15" t="s">
        <v>96</v>
      </c>
      <c r="H11" s="15" t="s">
        <v>97</v>
      </c>
      <c r="I11" s="78" t="s">
        <v>98</v>
      </c>
      <c r="J11" s="62">
        <f t="shared" ref="J11:J12" si="0">D11*G11</f>
        <v>0</v>
      </c>
      <c r="K11" s="57">
        <f t="shared" ref="K11:K18" si="1">J11</f>
        <v>0</v>
      </c>
      <c r="L11" s="146"/>
    </row>
    <row r="12" spans="1:12" s="15" customFormat="1" ht="13.5" x14ac:dyDescent="0.15">
      <c r="A12" s="17"/>
      <c r="B12" s="15" t="s">
        <v>100</v>
      </c>
      <c r="C12" s="15" t="s">
        <v>94</v>
      </c>
      <c r="D12" s="16"/>
      <c r="E12" s="15" t="s">
        <v>95</v>
      </c>
      <c r="F12" s="15" t="s">
        <v>96</v>
      </c>
      <c r="H12" s="15" t="s">
        <v>97</v>
      </c>
      <c r="I12" s="78" t="s">
        <v>98</v>
      </c>
      <c r="J12" s="62">
        <f t="shared" si="0"/>
        <v>0</v>
      </c>
      <c r="K12" s="57">
        <f t="shared" si="1"/>
        <v>0</v>
      </c>
      <c r="L12" s="146"/>
    </row>
    <row r="13" spans="1:12" s="15" customFormat="1" ht="13.5" x14ac:dyDescent="0.15">
      <c r="A13" s="17"/>
      <c r="B13" s="15" t="s">
        <v>101</v>
      </c>
      <c r="D13" s="16"/>
      <c r="I13" s="78" t="s">
        <v>98</v>
      </c>
      <c r="J13" s="62"/>
      <c r="K13" s="57">
        <f t="shared" si="1"/>
        <v>0</v>
      </c>
      <c r="L13" s="146"/>
    </row>
    <row r="14" spans="1:12" s="15" customFormat="1" ht="13.5" x14ac:dyDescent="0.15">
      <c r="A14" s="17"/>
      <c r="B14" s="15" t="s">
        <v>102</v>
      </c>
      <c r="D14" s="16"/>
      <c r="I14" s="78" t="s">
        <v>98</v>
      </c>
      <c r="J14" s="62"/>
      <c r="K14" s="57">
        <f t="shared" si="1"/>
        <v>0</v>
      </c>
      <c r="L14" s="146"/>
    </row>
    <row r="15" spans="1:12" s="15" customFormat="1" ht="13.5" x14ac:dyDescent="0.15">
      <c r="A15" s="17"/>
      <c r="B15" s="15" t="s">
        <v>103</v>
      </c>
      <c r="D15" s="16"/>
      <c r="I15" s="78" t="s">
        <v>98</v>
      </c>
      <c r="J15" s="62"/>
      <c r="K15" s="57">
        <f t="shared" si="1"/>
        <v>0</v>
      </c>
      <c r="L15" s="146"/>
    </row>
    <row r="16" spans="1:12" s="15" customFormat="1" ht="13.5" x14ac:dyDescent="0.15">
      <c r="A16" s="17" t="s">
        <v>66</v>
      </c>
      <c r="D16" s="16"/>
      <c r="I16" s="78"/>
      <c r="J16" s="99">
        <f>SUM(J17:J18)</f>
        <v>0</v>
      </c>
      <c r="K16" s="99">
        <f>SUM(K17:K18)</f>
        <v>0</v>
      </c>
      <c r="L16" s="146"/>
    </row>
    <row r="17" spans="1:13" s="15" customFormat="1" ht="13.5" x14ac:dyDescent="0.15">
      <c r="A17" s="17"/>
      <c r="B17" s="15" t="s">
        <v>104</v>
      </c>
      <c r="D17" s="16"/>
      <c r="I17" s="78" t="s">
        <v>98</v>
      </c>
      <c r="J17" s="62"/>
      <c r="K17" s="57">
        <f t="shared" si="1"/>
        <v>0</v>
      </c>
      <c r="L17" s="146"/>
    </row>
    <row r="18" spans="1:13" s="15" customFormat="1" ht="13.5" x14ac:dyDescent="0.15">
      <c r="A18" s="17"/>
      <c r="B18" s="15" t="s">
        <v>105</v>
      </c>
      <c r="D18" s="16"/>
      <c r="I18" s="78" t="s">
        <v>98</v>
      </c>
      <c r="J18" s="62"/>
      <c r="K18" s="57">
        <f t="shared" si="1"/>
        <v>0</v>
      </c>
      <c r="L18" s="146"/>
    </row>
    <row r="19" spans="1:13" s="15" customFormat="1" ht="13.5" x14ac:dyDescent="0.15">
      <c r="A19" s="21" t="s">
        <v>67</v>
      </c>
      <c r="B19" s="19"/>
      <c r="C19" s="19"/>
      <c r="D19" s="20"/>
      <c r="E19" s="19"/>
      <c r="F19" s="19"/>
      <c r="G19" s="19"/>
      <c r="H19" s="19"/>
      <c r="I19" s="80"/>
      <c r="J19" s="100">
        <f>SUM(J20,J23)</f>
        <v>0</v>
      </c>
      <c r="K19" s="100">
        <f>SUM(K20,K23)</f>
        <v>0</v>
      </c>
      <c r="L19" s="146"/>
    </row>
    <row r="20" spans="1:13" s="15" customFormat="1" ht="13.5" x14ac:dyDescent="0.15">
      <c r="A20" s="17" t="s">
        <v>68</v>
      </c>
      <c r="D20" s="7"/>
      <c r="I20" s="79"/>
      <c r="J20" s="99">
        <f>SUM(J21:J22)</f>
        <v>0</v>
      </c>
      <c r="K20" s="99">
        <f>SUM(K21:K22)</f>
        <v>0</v>
      </c>
      <c r="L20" s="146"/>
    </row>
    <row r="21" spans="1:13" s="15" customFormat="1" ht="13.5" x14ac:dyDescent="0.15">
      <c r="A21" s="17"/>
      <c r="C21" s="15" t="s">
        <v>94</v>
      </c>
      <c r="D21" s="16"/>
      <c r="E21" s="15" t="s">
        <v>95</v>
      </c>
      <c r="F21" s="15" t="s">
        <v>96</v>
      </c>
      <c r="H21" s="15" t="s">
        <v>97</v>
      </c>
      <c r="I21" s="78" t="s">
        <v>98</v>
      </c>
      <c r="J21" s="62">
        <f t="shared" ref="J21:J22" si="2">D21*G21</f>
        <v>0</v>
      </c>
      <c r="K21" s="65">
        <f>J21</f>
        <v>0</v>
      </c>
      <c r="L21" s="146"/>
      <c r="M21" s="54"/>
    </row>
    <row r="22" spans="1:13" s="15" customFormat="1" ht="13.5" x14ac:dyDescent="0.15">
      <c r="A22" s="17"/>
      <c r="C22" s="15" t="s">
        <v>94</v>
      </c>
      <c r="D22" s="16"/>
      <c r="E22" s="15" t="s">
        <v>95</v>
      </c>
      <c r="F22" s="15" t="s">
        <v>96</v>
      </c>
      <c r="H22" s="15" t="s">
        <v>97</v>
      </c>
      <c r="I22" s="78" t="s">
        <v>98</v>
      </c>
      <c r="J22" s="62">
        <f t="shared" si="2"/>
        <v>0</v>
      </c>
      <c r="K22" s="65">
        <f>J22</f>
        <v>0</v>
      </c>
      <c r="L22" s="146"/>
    </row>
    <row r="23" spans="1:13" s="15" customFormat="1" ht="13.5" x14ac:dyDescent="0.15">
      <c r="A23" s="17" t="s">
        <v>69</v>
      </c>
      <c r="D23" s="7"/>
      <c r="I23" s="79"/>
      <c r="J23" s="99">
        <f>SUM(J24)</f>
        <v>0</v>
      </c>
      <c r="K23" s="99">
        <f>SUM(K24)</f>
        <v>0</v>
      </c>
      <c r="L23" s="146"/>
    </row>
    <row r="24" spans="1:13" s="15" customFormat="1" ht="13.5" x14ac:dyDescent="0.15">
      <c r="A24" s="17"/>
      <c r="C24" s="15" t="s">
        <v>94</v>
      </c>
      <c r="D24" s="16"/>
      <c r="E24" s="15" t="s">
        <v>95</v>
      </c>
      <c r="F24" s="15" t="s">
        <v>96</v>
      </c>
      <c r="H24" s="15" t="s">
        <v>106</v>
      </c>
      <c r="I24" s="78" t="s">
        <v>98</v>
      </c>
      <c r="J24" s="62">
        <f t="shared" ref="J24" si="3">D24*G24</f>
        <v>0</v>
      </c>
      <c r="K24" s="65">
        <f>J24</f>
        <v>0</v>
      </c>
      <c r="L24" s="146"/>
    </row>
    <row r="25" spans="1:13" s="15" customFormat="1" ht="13.5" x14ac:dyDescent="0.15">
      <c r="A25" s="21" t="s">
        <v>70</v>
      </c>
      <c r="B25" s="19"/>
      <c r="C25" s="19"/>
      <c r="D25" s="20"/>
      <c r="E25" s="19"/>
      <c r="F25" s="19"/>
      <c r="G25" s="19"/>
      <c r="H25" s="19"/>
      <c r="I25" s="80"/>
      <c r="J25" s="100">
        <f>SUM(J26,J29,J33,J35)</f>
        <v>0</v>
      </c>
      <c r="K25" s="101">
        <f>SUM(K26,K29,K33,K35)</f>
        <v>0</v>
      </c>
      <c r="L25" s="146"/>
    </row>
    <row r="26" spans="1:13" s="15" customFormat="1" ht="13.5" x14ac:dyDescent="0.15">
      <c r="A26" s="17" t="s">
        <v>71</v>
      </c>
      <c r="D26" s="7"/>
      <c r="I26" s="79"/>
      <c r="J26" s="99">
        <f>SUM(J27:J28)</f>
        <v>0</v>
      </c>
      <c r="K26" s="99">
        <f>SUM(K27:K28)</f>
        <v>0</v>
      </c>
      <c r="L26" s="146"/>
    </row>
    <row r="27" spans="1:13" s="15" customFormat="1" ht="13.5" x14ac:dyDescent="0.15">
      <c r="A27" s="17"/>
      <c r="B27" s="15" t="s">
        <v>107</v>
      </c>
      <c r="D27" s="16"/>
      <c r="I27" s="78" t="s">
        <v>98</v>
      </c>
      <c r="J27" s="57"/>
      <c r="K27" s="57">
        <f>J27</f>
        <v>0</v>
      </c>
      <c r="L27" s="146"/>
    </row>
    <row r="28" spans="1:13" s="15" customFormat="1" ht="13.5" x14ac:dyDescent="0.15">
      <c r="A28" s="17"/>
      <c r="B28" s="15" t="s">
        <v>108</v>
      </c>
      <c r="D28" s="16"/>
      <c r="I28" s="78" t="s">
        <v>98</v>
      </c>
      <c r="J28" s="57"/>
      <c r="K28" s="57">
        <f>J28</f>
        <v>0</v>
      </c>
      <c r="L28" s="146"/>
    </row>
    <row r="29" spans="1:13" s="15" customFormat="1" ht="13.5" x14ac:dyDescent="0.15">
      <c r="A29" s="17" t="s">
        <v>72</v>
      </c>
      <c r="D29" s="16"/>
      <c r="I29" s="79"/>
      <c r="J29" s="99">
        <f>SUM(J30:J32)</f>
        <v>0</v>
      </c>
      <c r="K29" s="99">
        <f>SUM(K30:K32)</f>
        <v>0</v>
      </c>
      <c r="L29" s="146"/>
    </row>
    <row r="30" spans="1:13" s="15" customFormat="1" ht="13.5" x14ac:dyDescent="0.15">
      <c r="A30" s="17" t="s">
        <v>109</v>
      </c>
      <c r="B30" s="15" t="s">
        <v>110</v>
      </c>
      <c r="D30" s="16"/>
      <c r="I30" s="78" t="s">
        <v>98</v>
      </c>
      <c r="J30" s="57"/>
      <c r="K30" s="57">
        <f>J30</f>
        <v>0</v>
      </c>
      <c r="L30" s="146"/>
    </row>
    <row r="31" spans="1:13" s="15" customFormat="1" ht="13.5" x14ac:dyDescent="0.15">
      <c r="A31" s="17"/>
      <c r="B31" s="15" t="s">
        <v>111</v>
      </c>
      <c r="D31" s="16"/>
      <c r="I31" s="78" t="s">
        <v>98</v>
      </c>
      <c r="J31" s="57"/>
      <c r="K31" s="57">
        <f t="shared" ref="K31:K32" si="4">J31</f>
        <v>0</v>
      </c>
      <c r="L31" s="146"/>
    </row>
    <row r="32" spans="1:13" s="15" customFormat="1" ht="13.5" x14ac:dyDescent="0.15">
      <c r="A32" s="17" t="s">
        <v>112</v>
      </c>
      <c r="B32" s="15" t="s">
        <v>111</v>
      </c>
      <c r="D32" s="16"/>
      <c r="I32" s="78" t="s">
        <v>98</v>
      </c>
      <c r="J32" s="57"/>
      <c r="K32" s="57">
        <f t="shared" si="4"/>
        <v>0</v>
      </c>
      <c r="L32" s="146"/>
    </row>
    <row r="33" spans="1:13" s="15" customFormat="1" ht="13.5" x14ac:dyDescent="0.15">
      <c r="A33" s="17" t="s">
        <v>73</v>
      </c>
      <c r="D33" s="7"/>
      <c r="I33" s="79"/>
      <c r="J33" s="99">
        <f>SUM(J34)</f>
        <v>0</v>
      </c>
      <c r="K33" s="99">
        <f>SUM(K34)</f>
        <v>0</v>
      </c>
      <c r="L33" s="146"/>
    </row>
    <row r="34" spans="1:13" s="15" customFormat="1" ht="13.5" x14ac:dyDescent="0.15">
      <c r="A34" s="17"/>
      <c r="B34" s="15" t="s">
        <v>113</v>
      </c>
      <c r="D34" s="16"/>
      <c r="I34" s="78" t="s">
        <v>98</v>
      </c>
      <c r="J34" s="57"/>
      <c r="K34" s="57">
        <f>J34</f>
        <v>0</v>
      </c>
      <c r="L34" s="146"/>
    </row>
    <row r="35" spans="1:13" s="15" customFormat="1" ht="13.5" x14ac:dyDescent="0.15">
      <c r="A35" s="17" t="s">
        <v>74</v>
      </c>
      <c r="D35" s="16"/>
      <c r="I35" s="79"/>
      <c r="J35" s="99">
        <f>SUM(J36:J39)</f>
        <v>0</v>
      </c>
      <c r="K35" s="99">
        <f>SUM(K36:K39)</f>
        <v>0</v>
      </c>
      <c r="L35" s="146"/>
    </row>
    <row r="36" spans="1:13" s="15" customFormat="1" ht="13.5" x14ac:dyDescent="0.15">
      <c r="A36" s="17" t="s">
        <v>114</v>
      </c>
      <c r="C36" s="15" t="s">
        <v>94</v>
      </c>
      <c r="D36" s="16"/>
      <c r="E36" s="15" t="s">
        <v>95</v>
      </c>
      <c r="F36" s="15" t="s">
        <v>96</v>
      </c>
      <c r="H36" s="15" t="s">
        <v>115</v>
      </c>
      <c r="I36" s="78" t="s">
        <v>98</v>
      </c>
      <c r="J36" s="62">
        <f t="shared" ref="J36" si="5">D36*G36</f>
        <v>0</v>
      </c>
      <c r="K36" s="57">
        <f>J36</f>
        <v>0</v>
      </c>
      <c r="L36" s="146"/>
    </row>
    <row r="37" spans="1:13" s="15" customFormat="1" ht="13.5" x14ac:dyDescent="0.15">
      <c r="A37" s="17" t="s">
        <v>116</v>
      </c>
      <c r="B37" s="15" t="s">
        <v>117</v>
      </c>
      <c r="D37" s="16"/>
      <c r="I37" s="78" t="s">
        <v>98</v>
      </c>
      <c r="J37" s="57"/>
      <c r="K37" s="57">
        <f>J37</f>
        <v>0</v>
      </c>
      <c r="L37" s="146"/>
    </row>
    <row r="38" spans="1:13" s="15" customFormat="1" ht="13.5" x14ac:dyDescent="0.15">
      <c r="A38" s="17"/>
      <c r="B38" s="15" t="s">
        <v>118</v>
      </c>
      <c r="D38" s="16"/>
      <c r="I38" s="78" t="s">
        <v>98</v>
      </c>
      <c r="J38" s="57"/>
      <c r="K38" s="57">
        <f>J38</f>
        <v>0</v>
      </c>
      <c r="L38" s="146"/>
    </row>
    <row r="39" spans="1:13" s="15" customFormat="1" ht="13.5" x14ac:dyDescent="0.15">
      <c r="A39" s="17"/>
      <c r="D39" s="16"/>
      <c r="I39" s="78" t="s">
        <v>98</v>
      </c>
      <c r="J39" s="57"/>
      <c r="K39" s="57">
        <f>J39</f>
        <v>0</v>
      </c>
      <c r="L39" s="146"/>
    </row>
    <row r="40" spans="1:13" s="13" customFormat="1" ht="13.5" x14ac:dyDescent="0.15">
      <c r="A40" s="39" t="s">
        <v>75</v>
      </c>
      <c r="B40" s="40"/>
      <c r="C40" s="40"/>
      <c r="D40" s="41"/>
      <c r="E40" s="40"/>
      <c r="F40" s="40"/>
      <c r="G40" s="40"/>
      <c r="H40" s="40"/>
      <c r="I40" s="81"/>
      <c r="J40" s="61">
        <f>SUM(J42,J44)</f>
        <v>0</v>
      </c>
      <c r="K40" s="61">
        <f>SUM(K42,K44)</f>
        <v>0</v>
      </c>
      <c r="L40" s="146"/>
    </row>
    <row r="41" spans="1:13" s="13" customFormat="1" ht="13.5" x14ac:dyDescent="0.15">
      <c r="A41" s="57" t="s">
        <v>76</v>
      </c>
      <c r="D41" s="38"/>
      <c r="I41" s="82"/>
      <c r="J41" s="62"/>
      <c r="K41" s="66"/>
      <c r="L41" s="146"/>
      <c r="M41" s="43"/>
    </row>
    <row r="42" spans="1:13" s="13" customFormat="1" ht="13.5" x14ac:dyDescent="0.15">
      <c r="A42" s="42"/>
      <c r="B42" s="44" t="s">
        <v>42</v>
      </c>
      <c r="C42" s="44"/>
      <c r="D42" s="38"/>
      <c r="I42" s="83" t="s">
        <v>98</v>
      </c>
      <c r="J42" s="62"/>
      <c r="K42" s="66"/>
      <c r="L42" s="146"/>
      <c r="M42" s="45"/>
    </row>
    <row r="43" spans="1:13" s="13" customFormat="1" ht="13.5" x14ac:dyDescent="0.15">
      <c r="A43" s="57" t="s">
        <v>77</v>
      </c>
      <c r="D43" s="38"/>
      <c r="I43" s="82"/>
      <c r="J43" s="62"/>
      <c r="K43" s="66"/>
      <c r="L43" s="146"/>
    </row>
    <row r="44" spans="1:13" s="13" customFormat="1" ht="13.5" x14ac:dyDescent="0.15">
      <c r="A44" s="42"/>
      <c r="B44" s="44" t="s">
        <v>45</v>
      </c>
      <c r="C44" s="44"/>
      <c r="D44" s="38"/>
      <c r="I44" s="83" t="s">
        <v>98</v>
      </c>
      <c r="J44" s="62"/>
      <c r="K44" s="66"/>
      <c r="L44" s="146"/>
      <c r="M44" s="45"/>
    </row>
    <row r="45" spans="1:13" s="13" customFormat="1" ht="14.25" thickBot="1" x14ac:dyDescent="0.2">
      <c r="A45" s="46"/>
      <c r="B45" s="47"/>
      <c r="C45" s="47"/>
      <c r="D45" s="48"/>
      <c r="E45" s="47"/>
      <c r="F45" s="47"/>
      <c r="G45" s="47"/>
      <c r="H45" s="47"/>
      <c r="I45" s="84"/>
      <c r="J45" s="62"/>
      <c r="K45" s="66"/>
      <c r="L45" s="147"/>
    </row>
    <row r="46" spans="1:13" s="13" customFormat="1" ht="14.25" thickBot="1" x14ac:dyDescent="0.2">
      <c r="A46" s="36" t="s">
        <v>119</v>
      </c>
      <c r="B46" s="37"/>
      <c r="C46" s="37"/>
      <c r="D46" s="37"/>
      <c r="E46" s="37"/>
      <c r="F46" s="37"/>
      <c r="G46" s="37"/>
      <c r="H46" s="37"/>
      <c r="I46" s="85"/>
      <c r="J46" s="67">
        <f>SUM(J6,J19,J25,J40)</f>
        <v>0</v>
      </c>
      <c r="K46" s="67">
        <f>SUM(K6,K19,K25,K40)</f>
        <v>0</v>
      </c>
      <c r="L46" s="76">
        <v>0</v>
      </c>
    </row>
    <row r="47" spans="1:13" ht="18" customHeight="1" x14ac:dyDescent="0.15">
      <c r="A47" s="95">
        <v>0.5</v>
      </c>
    </row>
    <row r="49" spans="1:12" ht="38.25" customHeight="1" x14ac:dyDescent="0.15">
      <c r="A49" s="135" t="s">
        <v>120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</row>
    <row r="50" spans="1:12" ht="38.25" customHeight="1" x14ac:dyDescent="0.15">
      <c r="A50" s="138" t="s">
        <v>121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57595-4515-4874-9328-F858334DE59D}">
  <sheetPr>
    <tabColor theme="6" tint="0.79998168889431442"/>
    <pageSetUpPr fitToPage="1"/>
  </sheetPr>
  <dimension ref="A1:M50"/>
  <sheetViews>
    <sheetView showGridLines="0" zoomScale="85" zoomScaleNormal="85" workbookViewId="0">
      <selection activeCell="L46" sqref="L4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37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19"/>
    </row>
    <row r="2" spans="1:12" ht="19.5" customHeight="1" x14ac:dyDescent="0.15">
      <c r="A2" s="139" t="s">
        <v>142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5" customFormat="1" ht="19.5" customHeight="1" thickBot="1" x14ac:dyDescent="0.2">
      <c r="A4" s="144" t="s">
        <v>88</v>
      </c>
      <c r="B4" s="144"/>
      <c r="D4" s="7"/>
      <c r="J4" s="60"/>
      <c r="K4" s="60"/>
    </row>
    <row r="5" spans="1:12" s="15" customFormat="1" ht="13.5" x14ac:dyDescent="0.15">
      <c r="A5" s="148" t="s">
        <v>89</v>
      </c>
      <c r="B5" s="149"/>
      <c r="C5" s="149"/>
      <c r="D5" s="149"/>
      <c r="E5" s="149"/>
      <c r="F5" s="149"/>
      <c r="G5" s="149"/>
      <c r="H5" s="149"/>
      <c r="I5" s="150"/>
      <c r="J5" s="75" t="s">
        <v>90</v>
      </c>
      <c r="K5" s="64" t="s">
        <v>91</v>
      </c>
      <c r="L5" s="63" t="s">
        <v>92</v>
      </c>
    </row>
    <row r="6" spans="1:12" s="15" customFormat="1" ht="13.5" x14ac:dyDescent="0.15">
      <c r="A6" s="28" t="s">
        <v>63</v>
      </c>
      <c r="B6" s="29"/>
      <c r="C6" s="29"/>
      <c r="D6" s="30"/>
      <c r="E6" s="29"/>
      <c r="F6" s="29"/>
      <c r="G6" s="29"/>
      <c r="H6" s="29"/>
      <c r="I6" s="77"/>
      <c r="J6" s="98">
        <f>SUM(J7,J10,J16)</f>
        <v>0</v>
      </c>
      <c r="K6" s="98">
        <f>SUM(K7,K10,K16)</f>
        <v>0</v>
      </c>
      <c r="L6" s="145"/>
    </row>
    <row r="7" spans="1:12" s="15" customFormat="1" ht="13.5" x14ac:dyDescent="0.15">
      <c r="A7" s="17" t="s">
        <v>64</v>
      </c>
      <c r="D7" s="16"/>
      <c r="I7" s="78"/>
      <c r="J7" s="99">
        <f>SUM(J8)</f>
        <v>0</v>
      </c>
      <c r="K7" s="99">
        <f>SUM(K8)</f>
        <v>0</v>
      </c>
      <c r="L7" s="146"/>
    </row>
    <row r="8" spans="1:12" s="15" customFormat="1" ht="13.5" x14ac:dyDescent="0.15">
      <c r="A8" s="17"/>
      <c r="B8" s="15" t="s">
        <v>93</v>
      </c>
      <c r="C8" s="15" t="s">
        <v>94</v>
      </c>
      <c r="D8" s="16"/>
      <c r="E8" s="15" t="s">
        <v>95</v>
      </c>
      <c r="F8" s="15" t="s">
        <v>96</v>
      </c>
      <c r="H8" s="15" t="s">
        <v>97</v>
      </c>
      <c r="I8" s="78" t="s">
        <v>98</v>
      </c>
      <c r="J8" s="62">
        <f>D8*G8</f>
        <v>0</v>
      </c>
      <c r="K8" s="57">
        <f>J8</f>
        <v>0</v>
      </c>
      <c r="L8" s="146"/>
    </row>
    <row r="9" spans="1:12" s="15" customFormat="1" ht="13.5" x14ac:dyDescent="0.15">
      <c r="A9" s="17"/>
      <c r="D9" s="16"/>
      <c r="I9" s="78"/>
      <c r="J9" s="62"/>
      <c r="K9" s="57"/>
      <c r="L9" s="146"/>
    </row>
    <row r="10" spans="1:12" s="15" customFormat="1" ht="13.5" x14ac:dyDescent="0.15">
      <c r="A10" s="140" t="s">
        <v>65</v>
      </c>
      <c r="B10" s="141"/>
      <c r="D10" s="7"/>
      <c r="I10" s="79"/>
      <c r="J10" s="99">
        <f>SUM(J11:J15)</f>
        <v>0</v>
      </c>
      <c r="K10" s="99">
        <f>SUM(K11:K15)</f>
        <v>0</v>
      </c>
      <c r="L10" s="146"/>
    </row>
    <row r="11" spans="1:12" s="15" customFormat="1" ht="13.5" x14ac:dyDescent="0.15">
      <c r="A11" s="17"/>
      <c r="B11" s="15" t="s">
        <v>99</v>
      </c>
      <c r="C11" s="15" t="s">
        <v>94</v>
      </c>
      <c r="D11" s="16"/>
      <c r="E11" s="15" t="s">
        <v>95</v>
      </c>
      <c r="F11" s="15" t="s">
        <v>96</v>
      </c>
      <c r="H11" s="15" t="s">
        <v>97</v>
      </c>
      <c r="I11" s="78" t="s">
        <v>98</v>
      </c>
      <c r="J11" s="62">
        <f t="shared" ref="J11:J12" si="0">D11*G11</f>
        <v>0</v>
      </c>
      <c r="K11" s="57">
        <f t="shared" ref="K11:K18" si="1">J11</f>
        <v>0</v>
      </c>
      <c r="L11" s="146"/>
    </row>
    <row r="12" spans="1:12" s="15" customFormat="1" ht="13.5" x14ac:dyDescent="0.15">
      <c r="A12" s="17"/>
      <c r="B12" s="15" t="s">
        <v>100</v>
      </c>
      <c r="C12" s="15" t="s">
        <v>94</v>
      </c>
      <c r="D12" s="16"/>
      <c r="E12" s="15" t="s">
        <v>95</v>
      </c>
      <c r="F12" s="15" t="s">
        <v>96</v>
      </c>
      <c r="H12" s="15" t="s">
        <v>97</v>
      </c>
      <c r="I12" s="78" t="s">
        <v>98</v>
      </c>
      <c r="J12" s="62">
        <f t="shared" si="0"/>
        <v>0</v>
      </c>
      <c r="K12" s="57">
        <f t="shared" si="1"/>
        <v>0</v>
      </c>
      <c r="L12" s="146"/>
    </row>
    <row r="13" spans="1:12" s="15" customFormat="1" ht="13.5" x14ac:dyDescent="0.15">
      <c r="A13" s="17"/>
      <c r="B13" s="15" t="s">
        <v>101</v>
      </c>
      <c r="D13" s="16"/>
      <c r="I13" s="78" t="s">
        <v>98</v>
      </c>
      <c r="J13" s="62"/>
      <c r="K13" s="57">
        <f t="shared" si="1"/>
        <v>0</v>
      </c>
      <c r="L13" s="146"/>
    </row>
    <row r="14" spans="1:12" s="15" customFormat="1" ht="13.5" x14ac:dyDescent="0.15">
      <c r="A14" s="17"/>
      <c r="B14" s="15" t="s">
        <v>102</v>
      </c>
      <c r="D14" s="16"/>
      <c r="I14" s="78" t="s">
        <v>98</v>
      </c>
      <c r="J14" s="62"/>
      <c r="K14" s="57">
        <f t="shared" si="1"/>
        <v>0</v>
      </c>
      <c r="L14" s="146"/>
    </row>
    <row r="15" spans="1:12" s="15" customFormat="1" ht="13.5" x14ac:dyDescent="0.15">
      <c r="A15" s="17"/>
      <c r="B15" s="15" t="s">
        <v>103</v>
      </c>
      <c r="D15" s="16"/>
      <c r="I15" s="78" t="s">
        <v>98</v>
      </c>
      <c r="J15" s="62"/>
      <c r="K15" s="57">
        <f t="shared" si="1"/>
        <v>0</v>
      </c>
      <c r="L15" s="146"/>
    </row>
    <row r="16" spans="1:12" s="15" customFormat="1" ht="13.5" x14ac:dyDescent="0.15">
      <c r="A16" s="17" t="s">
        <v>66</v>
      </c>
      <c r="D16" s="16"/>
      <c r="I16" s="78"/>
      <c r="J16" s="99">
        <f>SUM(J17:J18)</f>
        <v>0</v>
      </c>
      <c r="K16" s="99">
        <f>SUM(K17:K18)</f>
        <v>0</v>
      </c>
      <c r="L16" s="146"/>
    </row>
    <row r="17" spans="1:13" s="15" customFormat="1" ht="13.5" x14ac:dyDescent="0.15">
      <c r="A17" s="17"/>
      <c r="B17" s="15" t="s">
        <v>104</v>
      </c>
      <c r="D17" s="16"/>
      <c r="I17" s="78" t="s">
        <v>98</v>
      </c>
      <c r="J17" s="62"/>
      <c r="K17" s="57">
        <f t="shared" si="1"/>
        <v>0</v>
      </c>
      <c r="L17" s="146"/>
    </row>
    <row r="18" spans="1:13" s="15" customFormat="1" ht="13.5" x14ac:dyDescent="0.15">
      <c r="A18" s="17"/>
      <c r="B18" s="15" t="s">
        <v>105</v>
      </c>
      <c r="D18" s="16"/>
      <c r="I18" s="78" t="s">
        <v>98</v>
      </c>
      <c r="J18" s="62"/>
      <c r="K18" s="57">
        <f t="shared" si="1"/>
        <v>0</v>
      </c>
      <c r="L18" s="146"/>
    </row>
    <row r="19" spans="1:13" s="15" customFormat="1" ht="13.5" x14ac:dyDescent="0.15">
      <c r="A19" s="21" t="s">
        <v>67</v>
      </c>
      <c r="B19" s="19"/>
      <c r="C19" s="19"/>
      <c r="D19" s="20"/>
      <c r="E19" s="19"/>
      <c r="F19" s="19"/>
      <c r="G19" s="19"/>
      <c r="H19" s="19"/>
      <c r="I19" s="80"/>
      <c r="J19" s="100">
        <f>SUM(J20,J23)</f>
        <v>0</v>
      </c>
      <c r="K19" s="100">
        <f>SUM(K20,K23)</f>
        <v>0</v>
      </c>
      <c r="L19" s="146"/>
    </row>
    <row r="20" spans="1:13" s="15" customFormat="1" ht="13.5" x14ac:dyDescent="0.15">
      <c r="A20" s="17" t="s">
        <v>68</v>
      </c>
      <c r="D20" s="7"/>
      <c r="I20" s="79"/>
      <c r="J20" s="99">
        <f>SUM(J21:J22)</f>
        <v>0</v>
      </c>
      <c r="K20" s="99">
        <f>SUM(K21:K22)</f>
        <v>0</v>
      </c>
      <c r="L20" s="146"/>
    </row>
    <row r="21" spans="1:13" s="15" customFormat="1" ht="13.5" x14ac:dyDescent="0.15">
      <c r="A21" s="17"/>
      <c r="C21" s="15" t="s">
        <v>94</v>
      </c>
      <c r="D21" s="16"/>
      <c r="E21" s="15" t="s">
        <v>95</v>
      </c>
      <c r="F21" s="15" t="s">
        <v>96</v>
      </c>
      <c r="H21" s="15" t="s">
        <v>97</v>
      </c>
      <c r="I21" s="78" t="s">
        <v>98</v>
      </c>
      <c r="J21" s="62">
        <f t="shared" ref="J21:J22" si="2">D21*G21</f>
        <v>0</v>
      </c>
      <c r="K21" s="65">
        <f>J21</f>
        <v>0</v>
      </c>
      <c r="L21" s="146"/>
      <c r="M21" s="54"/>
    </row>
    <row r="22" spans="1:13" s="15" customFormat="1" ht="13.5" x14ac:dyDescent="0.15">
      <c r="A22" s="17"/>
      <c r="C22" s="15" t="s">
        <v>94</v>
      </c>
      <c r="D22" s="16"/>
      <c r="E22" s="15" t="s">
        <v>95</v>
      </c>
      <c r="F22" s="15" t="s">
        <v>96</v>
      </c>
      <c r="H22" s="15" t="s">
        <v>97</v>
      </c>
      <c r="I22" s="78" t="s">
        <v>98</v>
      </c>
      <c r="J22" s="62">
        <f t="shared" si="2"/>
        <v>0</v>
      </c>
      <c r="K22" s="65">
        <f>J22</f>
        <v>0</v>
      </c>
      <c r="L22" s="146"/>
    </row>
    <row r="23" spans="1:13" s="15" customFormat="1" ht="13.5" x14ac:dyDescent="0.15">
      <c r="A23" s="17" t="s">
        <v>69</v>
      </c>
      <c r="D23" s="7"/>
      <c r="I23" s="79"/>
      <c r="J23" s="99">
        <f>SUM(J24)</f>
        <v>0</v>
      </c>
      <c r="K23" s="99">
        <f>SUM(K24)</f>
        <v>0</v>
      </c>
      <c r="L23" s="146"/>
    </row>
    <row r="24" spans="1:13" s="15" customFormat="1" ht="13.5" x14ac:dyDescent="0.15">
      <c r="A24" s="17"/>
      <c r="C24" s="15" t="s">
        <v>94</v>
      </c>
      <c r="D24" s="16"/>
      <c r="E24" s="15" t="s">
        <v>95</v>
      </c>
      <c r="F24" s="15" t="s">
        <v>96</v>
      </c>
      <c r="H24" s="15" t="s">
        <v>106</v>
      </c>
      <c r="I24" s="78" t="s">
        <v>98</v>
      </c>
      <c r="J24" s="62">
        <f t="shared" ref="J24" si="3">D24*G24</f>
        <v>0</v>
      </c>
      <c r="K24" s="65">
        <f>J24</f>
        <v>0</v>
      </c>
      <c r="L24" s="146"/>
    </row>
    <row r="25" spans="1:13" s="15" customFormat="1" ht="13.5" x14ac:dyDescent="0.15">
      <c r="A25" s="21" t="s">
        <v>70</v>
      </c>
      <c r="B25" s="19"/>
      <c r="C25" s="19"/>
      <c r="D25" s="20"/>
      <c r="E25" s="19"/>
      <c r="F25" s="19"/>
      <c r="G25" s="19"/>
      <c r="H25" s="19"/>
      <c r="I25" s="80"/>
      <c r="J25" s="100">
        <f>SUM(J26,J29,J33,J35)</f>
        <v>0</v>
      </c>
      <c r="K25" s="101">
        <f>SUM(K26,K29,K33,K35)</f>
        <v>0</v>
      </c>
      <c r="L25" s="146"/>
    </row>
    <row r="26" spans="1:13" s="15" customFormat="1" ht="13.5" x14ac:dyDescent="0.15">
      <c r="A26" s="17" t="s">
        <v>71</v>
      </c>
      <c r="D26" s="7"/>
      <c r="I26" s="79"/>
      <c r="J26" s="99">
        <f>SUM(J27:J28)</f>
        <v>0</v>
      </c>
      <c r="K26" s="99">
        <f>SUM(K27:K28)</f>
        <v>0</v>
      </c>
      <c r="L26" s="146"/>
    </row>
    <row r="27" spans="1:13" s="15" customFormat="1" ht="13.5" x14ac:dyDescent="0.15">
      <c r="A27" s="17"/>
      <c r="B27" s="15" t="s">
        <v>107</v>
      </c>
      <c r="D27" s="16"/>
      <c r="I27" s="78" t="s">
        <v>98</v>
      </c>
      <c r="J27" s="57"/>
      <c r="K27" s="57">
        <f>J27</f>
        <v>0</v>
      </c>
      <c r="L27" s="146"/>
    </row>
    <row r="28" spans="1:13" s="15" customFormat="1" ht="13.5" x14ac:dyDescent="0.15">
      <c r="A28" s="17"/>
      <c r="B28" s="15" t="s">
        <v>108</v>
      </c>
      <c r="D28" s="16"/>
      <c r="I28" s="78" t="s">
        <v>98</v>
      </c>
      <c r="J28" s="57"/>
      <c r="K28" s="57">
        <f>J28</f>
        <v>0</v>
      </c>
      <c r="L28" s="146"/>
    </row>
    <row r="29" spans="1:13" s="15" customFormat="1" ht="13.5" x14ac:dyDescent="0.15">
      <c r="A29" s="17" t="s">
        <v>72</v>
      </c>
      <c r="D29" s="16"/>
      <c r="I29" s="79"/>
      <c r="J29" s="99">
        <f>SUM(J30:J32)</f>
        <v>0</v>
      </c>
      <c r="K29" s="99">
        <f>SUM(K30:K32)</f>
        <v>0</v>
      </c>
      <c r="L29" s="146"/>
    </row>
    <row r="30" spans="1:13" s="15" customFormat="1" ht="13.5" x14ac:dyDescent="0.15">
      <c r="A30" s="17" t="s">
        <v>109</v>
      </c>
      <c r="B30" s="15" t="s">
        <v>110</v>
      </c>
      <c r="D30" s="16"/>
      <c r="I30" s="78" t="s">
        <v>98</v>
      </c>
      <c r="J30" s="57"/>
      <c r="K30" s="57">
        <f>J30</f>
        <v>0</v>
      </c>
      <c r="L30" s="146"/>
    </row>
    <row r="31" spans="1:13" s="15" customFormat="1" ht="13.5" x14ac:dyDescent="0.15">
      <c r="A31" s="17"/>
      <c r="B31" s="15" t="s">
        <v>111</v>
      </c>
      <c r="D31" s="16"/>
      <c r="I31" s="78" t="s">
        <v>98</v>
      </c>
      <c r="J31" s="57"/>
      <c r="K31" s="57">
        <f t="shared" ref="K31:K32" si="4">J31</f>
        <v>0</v>
      </c>
      <c r="L31" s="146"/>
    </row>
    <row r="32" spans="1:13" s="15" customFormat="1" ht="13.5" x14ac:dyDescent="0.15">
      <c r="A32" s="17" t="s">
        <v>112</v>
      </c>
      <c r="B32" s="15" t="s">
        <v>111</v>
      </c>
      <c r="D32" s="16"/>
      <c r="I32" s="78" t="s">
        <v>98</v>
      </c>
      <c r="J32" s="57"/>
      <c r="K32" s="57">
        <f t="shared" si="4"/>
        <v>0</v>
      </c>
      <c r="L32" s="146"/>
    </row>
    <row r="33" spans="1:13" s="15" customFormat="1" ht="13.5" x14ac:dyDescent="0.15">
      <c r="A33" s="17" t="s">
        <v>73</v>
      </c>
      <c r="D33" s="7"/>
      <c r="I33" s="79"/>
      <c r="J33" s="99">
        <f>SUM(J34)</f>
        <v>0</v>
      </c>
      <c r="K33" s="99">
        <f>SUM(K34)</f>
        <v>0</v>
      </c>
      <c r="L33" s="146"/>
    </row>
    <row r="34" spans="1:13" s="15" customFormat="1" ht="13.5" x14ac:dyDescent="0.15">
      <c r="A34" s="17"/>
      <c r="B34" s="15" t="s">
        <v>113</v>
      </c>
      <c r="D34" s="16"/>
      <c r="I34" s="78" t="s">
        <v>98</v>
      </c>
      <c r="J34" s="57"/>
      <c r="K34" s="57">
        <f>J34</f>
        <v>0</v>
      </c>
      <c r="L34" s="146"/>
    </row>
    <row r="35" spans="1:13" s="15" customFormat="1" ht="13.5" x14ac:dyDescent="0.15">
      <c r="A35" s="17" t="s">
        <v>74</v>
      </c>
      <c r="D35" s="16"/>
      <c r="I35" s="79"/>
      <c r="J35" s="99">
        <f>SUM(J36:J39)</f>
        <v>0</v>
      </c>
      <c r="K35" s="99">
        <f>SUM(K36:K39)</f>
        <v>0</v>
      </c>
      <c r="L35" s="146"/>
    </row>
    <row r="36" spans="1:13" s="15" customFormat="1" ht="13.5" x14ac:dyDescent="0.15">
      <c r="A36" s="17" t="s">
        <v>114</v>
      </c>
      <c r="C36" s="15" t="s">
        <v>94</v>
      </c>
      <c r="D36" s="16"/>
      <c r="E36" s="15" t="s">
        <v>95</v>
      </c>
      <c r="F36" s="15" t="s">
        <v>96</v>
      </c>
      <c r="H36" s="15" t="s">
        <v>115</v>
      </c>
      <c r="I36" s="78" t="s">
        <v>98</v>
      </c>
      <c r="J36" s="62">
        <f t="shared" ref="J36" si="5">D36*G36</f>
        <v>0</v>
      </c>
      <c r="K36" s="57">
        <f>J36</f>
        <v>0</v>
      </c>
      <c r="L36" s="146"/>
    </row>
    <row r="37" spans="1:13" s="15" customFormat="1" ht="13.5" x14ac:dyDescent="0.15">
      <c r="A37" s="17" t="s">
        <v>116</v>
      </c>
      <c r="B37" s="15" t="s">
        <v>117</v>
      </c>
      <c r="D37" s="16"/>
      <c r="I37" s="78" t="s">
        <v>98</v>
      </c>
      <c r="J37" s="57"/>
      <c r="K37" s="57">
        <f>J37</f>
        <v>0</v>
      </c>
      <c r="L37" s="146"/>
    </row>
    <row r="38" spans="1:13" s="15" customFormat="1" ht="13.5" x14ac:dyDescent="0.15">
      <c r="A38" s="17"/>
      <c r="B38" s="15" t="s">
        <v>118</v>
      </c>
      <c r="D38" s="16"/>
      <c r="I38" s="78" t="s">
        <v>98</v>
      </c>
      <c r="J38" s="57"/>
      <c r="K38" s="57">
        <f>J38</f>
        <v>0</v>
      </c>
      <c r="L38" s="146"/>
    </row>
    <row r="39" spans="1:13" s="15" customFormat="1" ht="13.5" x14ac:dyDescent="0.15">
      <c r="A39" s="17"/>
      <c r="D39" s="16"/>
      <c r="I39" s="78" t="s">
        <v>98</v>
      </c>
      <c r="J39" s="57"/>
      <c r="K39" s="57">
        <f>J39</f>
        <v>0</v>
      </c>
      <c r="L39" s="146"/>
    </row>
    <row r="40" spans="1:13" s="13" customFormat="1" ht="13.5" x14ac:dyDescent="0.15">
      <c r="A40" s="39" t="s">
        <v>75</v>
      </c>
      <c r="B40" s="40"/>
      <c r="C40" s="40"/>
      <c r="D40" s="41"/>
      <c r="E40" s="40"/>
      <c r="F40" s="40"/>
      <c r="G40" s="40"/>
      <c r="H40" s="40"/>
      <c r="I40" s="81"/>
      <c r="J40" s="61">
        <f>SUM(J42,J44)</f>
        <v>0</v>
      </c>
      <c r="K40" s="61">
        <f>SUM(K42,K44)</f>
        <v>0</v>
      </c>
      <c r="L40" s="146"/>
    </row>
    <row r="41" spans="1:13" s="13" customFormat="1" ht="13.5" x14ac:dyDescent="0.15">
      <c r="A41" s="57" t="s">
        <v>76</v>
      </c>
      <c r="D41" s="38"/>
      <c r="I41" s="82"/>
      <c r="J41" s="62"/>
      <c r="K41" s="66"/>
      <c r="L41" s="146"/>
      <c r="M41" s="43"/>
    </row>
    <row r="42" spans="1:13" s="13" customFormat="1" ht="13.5" x14ac:dyDescent="0.15">
      <c r="A42" s="42"/>
      <c r="B42" s="44" t="s">
        <v>42</v>
      </c>
      <c r="C42" s="44"/>
      <c r="D42" s="38"/>
      <c r="I42" s="83" t="s">
        <v>98</v>
      </c>
      <c r="J42" s="62"/>
      <c r="K42" s="66"/>
      <c r="L42" s="146"/>
      <c r="M42" s="45"/>
    </row>
    <row r="43" spans="1:13" s="13" customFormat="1" ht="13.5" x14ac:dyDescent="0.15">
      <c r="A43" s="57" t="s">
        <v>77</v>
      </c>
      <c r="D43" s="38"/>
      <c r="I43" s="82"/>
      <c r="J43" s="62"/>
      <c r="K43" s="66"/>
      <c r="L43" s="146"/>
    </row>
    <row r="44" spans="1:13" s="13" customFormat="1" ht="13.5" x14ac:dyDescent="0.15">
      <c r="A44" s="42"/>
      <c r="B44" s="44" t="s">
        <v>45</v>
      </c>
      <c r="C44" s="44"/>
      <c r="D44" s="38"/>
      <c r="I44" s="83" t="s">
        <v>98</v>
      </c>
      <c r="J44" s="62"/>
      <c r="K44" s="66"/>
      <c r="L44" s="146"/>
      <c r="M44" s="45"/>
    </row>
    <row r="45" spans="1:13" s="13" customFormat="1" ht="14.25" thickBot="1" x14ac:dyDescent="0.2">
      <c r="A45" s="46"/>
      <c r="B45" s="47"/>
      <c r="C45" s="47"/>
      <c r="D45" s="48"/>
      <c r="E45" s="47"/>
      <c r="F45" s="47"/>
      <c r="G45" s="47"/>
      <c r="H45" s="47"/>
      <c r="I45" s="84"/>
      <c r="J45" s="62"/>
      <c r="K45" s="66"/>
      <c r="L45" s="147"/>
    </row>
    <row r="46" spans="1:13" s="13" customFormat="1" ht="14.25" thickBot="1" x14ac:dyDescent="0.2">
      <c r="A46" s="36" t="s">
        <v>119</v>
      </c>
      <c r="B46" s="37"/>
      <c r="C46" s="37"/>
      <c r="D46" s="37"/>
      <c r="E46" s="37"/>
      <c r="F46" s="37"/>
      <c r="G46" s="37"/>
      <c r="H46" s="37"/>
      <c r="I46" s="85"/>
      <c r="J46" s="67">
        <f>SUM(J6,J19,J25,J40)</f>
        <v>0</v>
      </c>
      <c r="K46" s="67">
        <f>SUM(K6,K19,K25,K40)</f>
        <v>0</v>
      </c>
      <c r="L46" s="76">
        <v>0</v>
      </c>
    </row>
    <row r="47" spans="1:13" ht="18" customHeight="1" x14ac:dyDescent="0.15">
      <c r="A47" s="95">
        <v>0.66666666666666663</v>
      </c>
    </row>
    <row r="49" spans="1:12" ht="38.25" customHeight="1" x14ac:dyDescent="0.15">
      <c r="A49" s="135" t="s">
        <v>120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</row>
    <row r="50" spans="1:12" ht="38.25" customHeight="1" x14ac:dyDescent="0.15">
      <c r="A50" s="138" t="s">
        <v>121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</row>
  </sheetData>
  <mergeCells count="9">
    <mergeCell ref="A49:L49"/>
    <mergeCell ref="A50:L50"/>
    <mergeCell ref="A2:L2"/>
    <mergeCell ref="B3:H3"/>
    <mergeCell ref="I3:L3"/>
    <mergeCell ref="A4:B4"/>
    <mergeCell ref="A5:I5"/>
    <mergeCell ref="L6:L45"/>
    <mergeCell ref="A10:B10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補助金に関する補足</vt:lpstr>
      <vt:lpstr>(1)全期間総括表</vt:lpstr>
      <vt:lpstr>(2)補助先総括表_大企業</vt:lpstr>
      <vt:lpstr>(2)補助先総括表_中小企業・学術機関等</vt:lpstr>
      <vt:lpstr>(3)委託・共同研究総括表_大企業</vt:lpstr>
      <vt:lpstr>(3)委託・共同研究総括表_中小企業</vt:lpstr>
      <vt:lpstr>(3)共同研究総括表_学術機関等</vt:lpstr>
      <vt:lpstr>(4)項目別明細表（補助先用_大企業）</vt:lpstr>
      <vt:lpstr>(4)項目別明細表（補助先用_中小企業・学術機関)</vt:lpstr>
      <vt:lpstr>(4)項目別明細表 (委託・共同研究先用_補助先が大企業</vt:lpstr>
      <vt:lpstr>(4)項目別明細表 (委託・共同研究先用_補助先が中小企業</vt:lpstr>
      <vt:lpstr>(4)項目別明細表 (委託・共同研究先用_学術機関用)</vt:lpstr>
      <vt:lpstr>'(1)全期間総括表'!Print_Area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