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8F7A7AB6-E314-4EFF-B5B9-17E254BFC9F2}" xr6:coauthVersionLast="47" xr6:coauthVersionMax="47" xr10:uidLastSave="{00000000-0000-0000-0000-000000000000}"/>
  <bookViews>
    <workbookView xWindow="-60" yWindow="-16320" windowWidth="29040" windowHeight="15720" tabRatio="836" xr2:uid="{00000000-000D-0000-FFFF-FFFF00000000}"/>
  </bookViews>
  <sheets>
    <sheet name="補助先総括表" sheetId="6" r:id="rId1"/>
    <sheet name="委託・共同研究総括表" sheetId="9" r:id="rId2"/>
    <sheet name="補助先_2022" sheetId="23" r:id="rId3"/>
    <sheet name="補助先_2023" sheetId="30" r:id="rId4"/>
    <sheet name="補助先_2024" sheetId="31" r:id="rId5"/>
    <sheet name="補助先_2025" sheetId="32" r:id="rId6"/>
    <sheet name="補助先_2026" sheetId="43" r:id="rId7"/>
    <sheet name="補助先_2027" sheetId="44" r:id="rId8"/>
    <sheet name="補助先_2028" sheetId="45" r:id="rId9"/>
    <sheet name="補助先_2029" sheetId="46" r:id="rId10"/>
    <sheet name="補助先_2030" sheetId="47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3" l="1"/>
  <c r="J14" i="23"/>
  <c r="L27" i="23"/>
  <c r="J27" i="23"/>
  <c r="K27" i="47"/>
  <c r="J27" i="47"/>
  <c r="K27" i="46"/>
  <c r="J27" i="46"/>
  <c r="L27" i="45"/>
  <c r="K27" i="45"/>
  <c r="J27" i="45"/>
  <c r="K27" i="44"/>
  <c r="J27" i="44"/>
  <c r="K27" i="43"/>
  <c r="J27" i="43"/>
  <c r="K27" i="32"/>
  <c r="J27" i="32"/>
  <c r="K27" i="31"/>
  <c r="J27" i="31"/>
  <c r="L27" i="30"/>
  <c r="K27" i="30"/>
  <c r="J27" i="30"/>
  <c r="K27" i="23"/>
  <c r="J28" i="23"/>
  <c r="J28" i="47"/>
  <c r="D10" i="6"/>
  <c r="E10" i="6"/>
  <c r="J25" i="6"/>
  <c r="J23" i="6"/>
  <c r="J22" i="6"/>
  <c r="J20" i="6"/>
  <c r="J19" i="6"/>
  <c r="J18" i="6"/>
  <c r="J17" i="6"/>
  <c r="I25" i="6"/>
  <c r="I23" i="6"/>
  <c r="I22" i="6"/>
  <c r="I20" i="6"/>
  <c r="I19" i="6"/>
  <c r="I18" i="6"/>
  <c r="I17" i="6"/>
  <c r="H25" i="6"/>
  <c r="H23" i="6"/>
  <c r="H22" i="6"/>
  <c r="H20" i="6"/>
  <c r="H19" i="6"/>
  <c r="H18" i="6"/>
  <c r="H17" i="6"/>
  <c r="G25" i="6"/>
  <c r="G23" i="6"/>
  <c r="G21" i="6" s="1"/>
  <c r="G22" i="6"/>
  <c r="G20" i="6"/>
  <c r="G19" i="6"/>
  <c r="G18" i="6"/>
  <c r="G17" i="6"/>
  <c r="F25" i="6"/>
  <c r="J21" i="6"/>
  <c r="F23" i="6"/>
  <c r="F22" i="6"/>
  <c r="F20" i="6"/>
  <c r="F19" i="6"/>
  <c r="F18" i="6"/>
  <c r="F17" i="6"/>
  <c r="G15" i="6"/>
  <c r="H15" i="6"/>
  <c r="I15" i="6"/>
  <c r="J15" i="6"/>
  <c r="F15" i="6"/>
  <c r="G14" i="6"/>
  <c r="H14" i="6"/>
  <c r="I14" i="6"/>
  <c r="J14" i="6"/>
  <c r="F14" i="6"/>
  <c r="G12" i="6"/>
  <c r="G9" i="6" s="1"/>
  <c r="H12" i="6"/>
  <c r="I12" i="6"/>
  <c r="I9" i="6" s="1"/>
  <c r="J12" i="6"/>
  <c r="J9" i="6" s="1"/>
  <c r="H9" i="6"/>
  <c r="F12" i="6"/>
  <c r="J11" i="6"/>
  <c r="I11" i="6"/>
  <c r="H11" i="6"/>
  <c r="G11" i="6"/>
  <c r="F11" i="6"/>
  <c r="J10" i="6"/>
  <c r="I10" i="6"/>
  <c r="H10" i="6"/>
  <c r="G10" i="6"/>
  <c r="G13" i="6"/>
  <c r="I13" i="6"/>
  <c r="J13" i="6"/>
  <c r="H16" i="6"/>
  <c r="J16" i="6"/>
  <c r="H21" i="6"/>
  <c r="I21" i="6"/>
  <c r="I16" i="6" l="1"/>
  <c r="I24" i="6" s="1"/>
  <c r="G16" i="6"/>
  <c r="G24" i="6" s="1"/>
  <c r="H13" i="6"/>
  <c r="H24" i="6"/>
  <c r="J24" i="6"/>
  <c r="L30" i="47" l="1"/>
  <c r="K30" i="47"/>
  <c r="K23" i="6" s="1"/>
  <c r="J30" i="47"/>
  <c r="L28" i="47"/>
  <c r="K28" i="47"/>
  <c r="K22" i="6" s="1"/>
  <c r="J26" i="47"/>
  <c r="J25" i="47" s="1"/>
  <c r="L25" i="47"/>
  <c r="K24" i="47"/>
  <c r="K23" i="47" s="1"/>
  <c r="K19" i="6" s="1"/>
  <c r="L23" i="47"/>
  <c r="J23" i="47"/>
  <c r="K22" i="47"/>
  <c r="K21" i="47" s="1"/>
  <c r="K18" i="6" s="1"/>
  <c r="L21" i="47"/>
  <c r="J21" i="47"/>
  <c r="K20" i="47"/>
  <c r="K19" i="47" s="1"/>
  <c r="K17" i="6" s="1"/>
  <c r="L19" i="47"/>
  <c r="J19" i="47"/>
  <c r="J17" i="47"/>
  <c r="K17" i="47" s="1"/>
  <c r="K16" i="47" s="1"/>
  <c r="K15" i="6" s="1"/>
  <c r="L16" i="47"/>
  <c r="J15" i="47"/>
  <c r="K15" i="47" s="1"/>
  <c r="K14" i="47" s="1"/>
  <c r="L14" i="47"/>
  <c r="J14" i="47"/>
  <c r="L13" i="47"/>
  <c r="K12" i="47"/>
  <c r="K11" i="47" s="1"/>
  <c r="L11" i="47"/>
  <c r="J11" i="47"/>
  <c r="K10" i="47"/>
  <c r="K9" i="47" s="1"/>
  <c r="K11" i="6" s="1"/>
  <c r="L9" i="47"/>
  <c r="J9" i="47"/>
  <c r="L7" i="47"/>
  <c r="K7" i="47"/>
  <c r="K10" i="6" s="1"/>
  <c r="J7" i="47"/>
  <c r="L30" i="46"/>
  <c r="L27" i="46" s="1"/>
  <c r="K30" i="46"/>
  <c r="J30" i="46"/>
  <c r="L28" i="46"/>
  <c r="K28" i="46"/>
  <c r="J28" i="46"/>
  <c r="J26" i="46"/>
  <c r="K26" i="46" s="1"/>
  <c r="K25" i="46" s="1"/>
  <c r="L25" i="46"/>
  <c r="J25" i="46"/>
  <c r="J18" i="46" s="1"/>
  <c r="K24" i="46"/>
  <c r="L23" i="46"/>
  <c r="L18" i="46" s="1"/>
  <c r="K23" i="46"/>
  <c r="K18" i="46" s="1"/>
  <c r="J23" i="46"/>
  <c r="K22" i="46"/>
  <c r="L21" i="46"/>
  <c r="K21" i="46"/>
  <c r="J21" i="46"/>
  <c r="K20" i="46"/>
  <c r="L19" i="46"/>
  <c r="K19" i="46"/>
  <c r="J19" i="46"/>
  <c r="J17" i="46"/>
  <c r="J16" i="46" s="1"/>
  <c r="J13" i="46" s="1"/>
  <c r="L16" i="46"/>
  <c r="L13" i="46" s="1"/>
  <c r="J15" i="46"/>
  <c r="K15" i="46" s="1"/>
  <c r="K14" i="46" s="1"/>
  <c r="L14" i="46"/>
  <c r="J14" i="46"/>
  <c r="K12" i="46"/>
  <c r="L11" i="46"/>
  <c r="K11" i="46"/>
  <c r="J11" i="46"/>
  <c r="J6" i="46" s="1"/>
  <c r="J32" i="46" s="1"/>
  <c r="K10" i="46"/>
  <c r="L9" i="46"/>
  <c r="L6" i="46" s="1"/>
  <c r="K9" i="46"/>
  <c r="K6" i="46" s="1"/>
  <c r="J9" i="46"/>
  <c r="L7" i="46"/>
  <c r="K7" i="46"/>
  <c r="J7" i="46"/>
  <c r="L30" i="45"/>
  <c r="K30" i="45"/>
  <c r="J30" i="45"/>
  <c r="L28" i="45"/>
  <c r="K28" i="45"/>
  <c r="J28" i="45"/>
  <c r="J26" i="45"/>
  <c r="K26" i="45" s="1"/>
  <c r="K25" i="45" s="1"/>
  <c r="L25" i="45"/>
  <c r="J25" i="45"/>
  <c r="K24" i="45"/>
  <c r="L23" i="45"/>
  <c r="K23" i="45"/>
  <c r="J23" i="45"/>
  <c r="K22" i="45"/>
  <c r="L21" i="45"/>
  <c r="L18" i="45" s="1"/>
  <c r="K21" i="45"/>
  <c r="J21" i="45"/>
  <c r="J18" i="45" s="1"/>
  <c r="K20" i="45"/>
  <c r="L19" i="45"/>
  <c r="K19" i="45"/>
  <c r="J19" i="45"/>
  <c r="J17" i="45"/>
  <c r="K17" i="45" s="1"/>
  <c r="K16" i="45" s="1"/>
  <c r="L16" i="45"/>
  <c r="J16" i="45"/>
  <c r="J15" i="45"/>
  <c r="J14" i="45" s="1"/>
  <c r="J13" i="45" s="1"/>
  <c r="L14" i="45"/>
  <c r="L13" i="45" s="1"/>
  <c r="K12" i="45"/>
  <c r="L11" i="45"/>
  <c r="K11" i="45"/>
  <c r="J11" i="45"/>
  <c r="K10" i="45"/>
  <c r="L9" i="45"/>
  <c r="K9" i="45"/>
  <c r="J9" i="45"/>
  <c r="L7" i="45"/>
  <c r="K7" i="45"/>
  <c r="K6" i="45" s="1"/>
  <c r="J7" i="45"/>
  <c r="J6" i="45" s="1"/>
  <c r="J32" i="45" s="1"/>
  <c r="L6" i="45"/>
  <c r="L32" i="45" s="1"/>
  <c r="L30" i="44"/>
  <c r="K30" i="44"/>
  <c r="J30" i="44"/>
  <c r="L28" i="44"/>
  <c r="K28" i="44"/>
  <c r="J28" i="44"/>
  <c r="L27" i="44"/>
  <c r="J26" i="44"/>
  <c r="K26" i="44" s="1"/>
  <c r="K25" i="44" s="1"/>
  <c r="L25" i="44"/>
  <c r="K24" i="44"/>
  <c r="L23" i="44"/>
  <c r="K23" i="44"/>
  <c r="J23" i="44"/>
  <c r="K22" i="44"/>
  <c r="L21" i="44"/>
  <c r="K21" i="44"/>
  <c r="J21" i="44"/>
  <c r="K20" i="44"/>
  <c r="L19" i="44"/>
  <c r="K19" i="44"/>
  <c r="J19" i="44"/>
  <c r="L18" i="44"/>
  <c r="J17" i="44"/>
  <c r="K17" i="44" s="1"/>
  <c r="K16" i="44" s="1"/>
  <c r="L16" i="44"/>
  <c r="J16" i="44"/>
  <c r="J15" i="44"/>
  <c r="K15" i="44" s="1"/>
  <c r="K14" i="44" s="1"/>
  <c r="K13" i="44" s="1"/>
  <c r="L14" i="44"/>
  <c r="J14" i="44"/>
  <c r="L13" i="44"/>
  <c r="J13" i="44"/>
  <c r="K12" i="44"/>
  <c r="K11" i="44" s="1"/>
  <c r="K6" i="44" s="1"/>
  <c r="L11" i="44"/>
  <c r="J11" i="44"/>
  <c r="K10" i="44"/>
  <c r="L9" i="44"/>
  <c r="K9" i="44"/>
  <c r="J9" i="44"/>
  <c r="L7" i="44"/>
  <c r="K7" i="44"/>
  <c r="J7" i="44"/>
  <c r="L6" i="44"/>
  <c r="L32" i="44" s="1"/>
  <c r="J6" i="44"/>
  <c r="L30" i="43"/>
  <c r="K30" i="43"/>
  <c r="J30" i="43"/>
  <c r="L28" i="43"/>
  <c r="K28" i="43"/>
  <c r="J28" i="43"/>
  <c r="L27" i="43"/>
  <c r="J26" i="43"/>
  <c r="K26" i="43" s="1"/>
  <c r="K25" i="43" s="1"/>
  <c r="L25" i="43"/>
  <c r="J25" i="43"/>
  <c r="J18" i="43" s="1"/>
  <c r="K24" i="43"/>
  <c r="K23" i="43" s="1"/>
  <c r="K18" i="43" s="1"/>
  <c r="L23" i="43"/>
  <c r="L18" i="43" s="1"/>
  <c r="J23" i="43"/>
  <c r="K22" i="43"/>
  <c r="L21" i="43"/>
  <c r="K21" i="43"/>
  <c r="J21" i="43"/>
  <c r="K20" i="43"/>
  <c r="L19" i="43"/>
  <c r="K19" i="43"/>
  <c r="J19" i="43"/>
  <c r="J17" i="43"/>
  <c r="K17" i="43" s="1"/>
  <c r="K16" i="43" s="1"/>
  <c r="L16" i="43"/>
  <c r="L13" i="43" s="1"/>
  <c r="J15" i="43"/>
  <c r="K15" i="43" s="1"/>
  <c r="K14" i="43" s="1"/>
  <c r="L14" i="43"/>
  <c r="J14" i="43"/>
  <c r="K12" i="43"/>
  <c r="L11" i="43"/>
  <c r="K11" i="43"/>
  <c r="J11" i="43"/>
  <c r="J6" i="43" s="1"/>
  <c r="K10" i="43"/>
  <c r="K9" i="43" s="1"/>
  <c r="K6" i="43" s="1"/>
  <c r="L9" i="43"/>
  <c r="L6" i="43" s="1"/>
  <c r="L32" i="43" s="1"/>
  <c r="J9" i="43"/>
  <c r="L7" i="43"/>
  <c r="K7" i="43"/>
  <c r="J7" i="43"/>
  <c r="E25" i="6"/>
  <c r="D25" i="6"/>
  <c r="L32" i="32"/>
  <c r="L32" i="31"/>
  <c r="L32" i="30"/>
  <c r="F10" i="6"/>
  <c r="E23" i="6"/>
  <c r="E22" i="6"/>
  <c r="E20" i="6"/>
  <c r="E19" i="6"/>
  <c r="E18" i="6"/>
  <c r="E17" i="6"/>
  <c r="E15" i="6"/>
  <c r="E14" i="6"/>
  <c r="E12" i="6"/>
  <c r="E11" i="6"/>
  <c r="D23" i="6"/>
  <c r="D22" i="6"/>
  <c r="D20" i="6"/>
  <c r="D19" i="6"/>
  <c r="D18" i="6"/>
  <c r="D17" i="6"/>
  <c r="D15" i="6"/>
  <c r="D14" i="6"/>
  <c r="D12" i="6"/>
  <c r="D11" i="6"/>
  <c r="C22" i="6"/>
  <c r="L30" i="32"/>
  <c r="K30" i="32"/>
  <c r="J30" i="32"/>
  <c r="L28" i="32"/>
  <c r="K28" i="32"/>
  <c r="J28" i="32"/>
  <c r="L27" i="32"/>
  <c r="J26" i="32"/>
  <c r="K26" i="32" s="1"/>
  <c r="K25" i="32" s="1"/>
  <c r="L25" i="32"/>
  <c r="K24" i="32"/>
  <c r="L23" i="32"/>
  <c r="K23" i="32"/>
  <c r="J23" i="32"/>
  <c r="K22" i="32"/>
  <c r="L21" i="32"/>
  <c r="K21" i="32"/>
  <c r="J21" i="32"/>
  <c r="K20" i="32"/>
  <c r="L19" i="32"/>
  <c r="K19" i="32"/>
  <c r="K18" i="32" s="1"/>
  <c r="J19" i="32"/>
  <c r="L18" i="32"/>
  <c r="J17" i="32"/>
  <c r="K17" i="32" s="1"/>
  <c r="K16" i="32" s="1"/>
  <c r="L16" i="32"/>
  <c r="K15" i="32"/>
  <c r="K14" i="32" s="1"/>
  <c r="K13" i="32" s="1"/>
  <c r="J15" i="32"/>
  <c r="L14" i="32"/>
  <c r="L13" i="32" s="1"/>
  <c r="J14" i="32"/>
  <c r="K12" i="32"/>
  <c r="L11" i="32"/>
  <c r="K11" i="32"/>
  <c r="J11" i="32"/>
  <c r="K10" i="32"/>
  <c r="L9" i="32"/>
  <c r="K9" i="32"/>
  <c r="J9" i="32"/>
  <c r="L7" i="32"/>
  <c r="L6" i="32" s="1"/>
  <c r="K7" i="32"/>
  <c r="J7" i="32"/>
  <c r="J6" i="32" s="1"/>
  <c r="K6" i="32"/>
  <c r="K32" i="32" s="1"/>
  <c r="L30" i="31"/>
  <c r="K30" i="31"/>
  <c r="J30" i="31"/>
  <c r="L28" i="31"/>
  <c r="K28" i="31"/>
  <c r="J28" i="31"/>
  <c r="L27" i="31"/>
  <c r="J26" i="31"/>
  <c r="K26" i="31" s="1"/>
  <c r="K25" i="31" s="1"/>
  <c r="L25" i="31"/>
  <c r="K24" i="31"/>
  <c r="L23" i="31"/>
  <c r="K23" i="31"/>
  <c r="J23" i="31"/>
  <c r="K22" i="31"/>
  <c r="L21" i="31"/>
  <c r="K21" i="31"/>
  <c r="J21" i="31"/>
  <c r="K20" i="31"/>
  <c r="L19" i="31"/>
  <c r="K19" i="31"/>
  <c r="K18" i="31" s="1"/>
  <c r="J19" i="31"/>
  <c r="L18" i="31"/>
  <c r="J17" i="31"/>
  <c r="K17" i="31" s="1"/>
  <c r="K16" i="31" s="1"/>
  <c r="L16" i="31"/>
  <c r="K15" i="31"/>
  <c r="K14" i="31" s="1"/>
  <c r="K13" i="31" s="1"/>
  <c r="J15" i="31"/>
  <c r="L14" i="31"/>
  <c r="L13" i="31" s="1"/>
  <c r="J14" i="31"/>
  <c r="K12" i="31"/>
  <c r="L11" i="31"/>
  <c r="K11" i="31"/>
  <c r="J11" i="31"/>
  <c r="K10" i="31"/>
  <c r="L9" i="31"/>
  <c r="K9" i="31"/>
  <c r="J9" i="31"/>
  <c r="L7" i="31"/>
  <c r="L6" i="31" s="1"/>
  <c r="K7" i="31"/>
  <c r="J7" i="31"/>
  <c r="J6" i="31" s="1"/>
  <c r="K6" i="31"/>
  <c r="L30" i="30"/>
  <c r="K30" i="30"/>
  <c r="J30" i="30"/>
  <c r="L28" i="30"/>
  <c r="K28" i="30"/>
  <c r="J28" i="30"/>
  <c r="J26" i="30"/>
  <c r="K26" i="30" s="1"/>
  <c r="K25" i="30" s="1"/>
  <c r="L25" i="30"/>
  <c r="K24" i="30"/>
  <c r="L23" i="30"/>
  <c r="K23" i="30"/>
  <c r="J23" i="30"/>
  <c r="K22" i="30"/>
  <c r="L21" i="30"/>
  <c r="K21" i="30"/>
  <c r="J21" i="30"/>
  <c r="K20" i="30"/>
  <c r="L19" i="30"/>
  <c r="K19" i="30"/>
  <c r="K18" i="30" s="1"/>
  <c r="J19" i="30"/>
  <c r="L18" i="30"/>
  <c r="J17" i="30"/>
  <c r="K17" i="30" s="1"/>
  <c r="K16" i="30" s="1"/>
  <c r="L16" i="30"/>
  <c r="K15" i="30"/>
  <c r="K14" i="30" s="1"/>
  <c r="K13" i="30" s="1"/>
  <c r="J15" i="30"/>
  <c r="L14" i="30"/>
  <c r="L13" i="30" s="1"/>
  <c r="J14" i="30"/>
  <c r="K12" i="30"/>
  <c r="L11" i="30"/>
  <c r="K11" i="30"/>
  <c r="J11" i="30"/>
  <c r="K10" i="30"/>
  <c r="L9" i="30"/>
  <c r="K9" i="30"/>
  <c r="J9" i="30"/>
  <c r="L7" i="30"/>
  <c r="L6" i="30" s="1"/>
  <c r="K7" i="30"/>
  <c r="J7" i="30"/>
  <c r="J6" i="30" s="1"/>
  <c r="K6" i="30"/>
  <c r="K32" i="30" s="1"/>
  <c r="L7" i="23"/>
  <c r="J7" i="23"/>
  <c r="L9" i="23"/>
  <c r="J9" i="23"/>
  <c r="L11" i="23"/>
  <c r="J11" i="23"/>
  <c r="L14" i="23"/>
  <c r="L16" i="23"/>
  <c r="L19" i="23"/>
  <c r="J19" i="23"/>
  <c r="L21" i="23"/>
  <c r="J21" i="23"/>
  <c r="L23" i="23"/>
  <c r="J23" i="23"/>
  <c r="L25" i="23"/>
  <c r="L28" i="23"/>
  <c r="K28" i="23"/>
  <c r="L30" i="23"/>
  <c r="K30" i="23"/>
  <c r="C23" i="6" s="1"/>
  <c r="J30" i="23"/>
  <c r="L27" i="47" l="1"/>
  <c r="J16" i="47"/>
  <c r="J13" i="47" s="1"/>
  <c r="J6" i="47"/>
  <c r="K6" i="47"/>
  <c r="K12" i="6"/>
  <c r="K9" i="6" s="1"/>
  <c r="K13" i="47"/>
  <c r="K14" i="6"/>
  <c r="K13" i="6" s="1"/>
  <c r="K21" i="6"/>
  <c r="L18" i="47"/>
  <c r="J18" i="47"/>
  <c r="L6" i="47"/>
  <c r="L32" i="47" s="1"/>
  <c r="K25" i="6" s="1"/>
  <c r="K26" i="47"/>
  <c r="K25" i="47" s="1"/>
  <c r="K18" i="45"/>
  <c r="K13" i="43"/>
  <c r="K32" i="43" s="1"/>
  <c r="K18" i="44"/>
  <c r="K32" i="44"/>
  <c r="L32" i="46"/>
  <c r="K17" i="46"/>
  <c r="K16" i="46" s="1"/>
  <c r="K13" i="46" s="1"/>
  <c r="K32" i="46" s="1"/>
  <c r="J16" i="43"/>
  <c r="J13" i="43" s="1"/>
  <c r="J32" i="43" s="1"/>
  <c r="K15" i="45"/>
  <c r="K14" i="45" s="1"/>
  <c r="K13" i="45" s="1"/>
  <c r="K32" i="45" s="1"/>
  <c r="J25" i="44"/>
  <c r="J18" i="44" s="1"/>
  <c r="J32" i="44" s="1"/>
  <c r="J16" i="32"/>
  <c r="J13" i="32" s="1"/>
  <c r="J32" i="32" s="1"/>
  <c r="J25" i="32"/>
  <c r="J18" i="32" s="1"/>
  <c r="K32" i="31"/>
  <c r="J16" i="31"/>
  <c r="J13" i="31" s="1"/>
  <c r="J32" i="31" s="1"/>
  <c r="J25" i="31"/>
  <c r="J18" i="31" s="1"/>
  <c r="J16" i="30"/>
  <c r="J13" i="30" s="1"/>
  <c r="J32" i="30" s="1"/>
  <c r="J25" i="30"/>
  <c r="J18" i="30" s="1"/>
  <c r="L13" i="23"/>
  <c r="J32" i="47" l="1"/>
  <c r="K18" i="47"/>
  <c r="K32" i="47" s="1"/>
  <c r="K20" i="6"/>
  <c r="K16" i="6" s="1"/>
  <c r="K24" i="6" s="1"/>
  <c r="G16" i="9"/>
  <c r="F16" i="9"/>
  <c r="E16" i="9"/>
  <c r="G13" i="9"/>
  <c r="F13" i="9"/>
  <c r="F21" i="9" s="1"/>
  <c r="F23" i="9" s="1"/>
  <c r="F25" i="9" s="1"/>
  <c r="E13" i="9"/>
  <c r="G9" i="9"/>
  <c r="G21" i="9" s="1"/>
  <c r="G23" i="9" s="1"/>
  <c r="G25" i="9" s="1"/>
  <c r="F9" i="9"/>
  <c r="E9" i="9"/>
  <c r="E21" i="9" s="1"/>
  <c r="E23" i="9" s="1"/>
  <c r="E25" i="9" s="1"/>
  <c r="H16" i="9"/>
  <c r="D16" i="9"/>
  <c r="H13" i="9"/>
  <c r="D13" i="9"/>
  <c r="H9" i="9"/>
  <c r="H21" i="9" s="1"/>
  <c r="H23" i="9" s="1"/>
  <c r="H25" i="9" s="1"/>
  <c r="D9" i="9"/>
  <c r="D21" i="9" s="1"/>
  <c r="D23" i="9" s="1"/>
  <c r="D25" i="9" s="1"/>
  <c r="F21" i="6"/>
  <c r="F16" i="6"/>
  <c r="F13" i="6"/>
  <c r="F9" i="6"/>
  <c r="E21" i="6"/>
  <c r="D21" i="6"/>
  <c r="E16" i="6"/>
  <c r="D16" i="6"/>
  <c r="E13" i="6"/>
  <c r="D13" i="6"/>
  <c r="E9" i="6"/>
  <c r="E24" i="6" s="1"/>
  <c r="D9" i="6"/>
  <c r="D24" i="6" s="1"/>
  <c r="J26" i="23"/>
  <c r="K24" i="23"/>
  <c r="K23" i="23" s="1"/>
  <c r="C19" i="6" s="1"/>
  <c r="K22" i="23"/>
  <c r="K21" i="23" s="1"/>
  <c r="C18" i="6" s="1"/>
  <c r="K20" i="23"/>
  <c r="K19" i="23" s="1"/>
  <c r="C17" i="6" s="1"/>
  <c r="L18" i="23"/>
  <c r="J17" i="23"/>
  <c r="J15" i="23"/>
  <c r="K12" i="23"/>
  <c r="K11" i="23" s="1"/>
  <c r="C12" i="6" s="1"/>
  <c r="K10" i="23"/>
  <c r="K9" i="23" s="1"/>
  <c r="C11" i="6" s="1"/>
  <c r="K7" i="23"/>
  <c r="C10" i="6" s="1"/>
  <c r="J6" i="23"/>
  <c r="L6" i="23"/>
  <c r="L32" i="23" s="1"/>
  <c r="C25" i="6" s="1"/>
  <c r="F24" i="6" l="1"/>
  <c r="K17" i="23"/>
  <c r="K16" i="23" s="1"/>
  <c r="C15" i="6" s="1"/>
  <c r="J16" i="23"/>
  <c r="K15" i="23"/>
  <c r="C14" i="6" s="1"/>
  <c r="K26" i="23"/>
  <c r="K25" i="23" s="1"/>
  <c r="C20" i="6" s="1"/>
  <c r="J25" i="23"/>
  <c r="J18" i="23" s="1"/>
  <c r="K13" i="23"/>
  <c r="K18" i="23"/>
  <c r="K6" i="23"/>
  <c r="K32" i="23" l="1"/>
  <c r="J13" i="23"/>
  <c r="J32" i="23" s="1"/>
  <c r="I16" i="9"/>
  <c r="I13" i="9"/>
  <c r="I9" i="9"/>
  <c r="I21" i="9" s="1"/>
  <c r="I23" i="9" s="1"/>
  <c r="I25" i="9" s="1"/>
  <c r="J16" i="9"/>
  <c r="J13" i="9"/>
  <c r="J9" i="9"/>
  <c r="J21" i="9" l="1"/>
  <c r="J23" i="9" s="1"/>
  <c r="J25" i="9" s="1"/>
  <c r="C16" i="6" l="1"/>
  <c r="B19" i="6"/>
  <c r="B20" i="6"/>
  <c r="B22" i="6"/>
  <c r="B23" i="6"/>
  <c r="B17" i="9" l="1"/>
  <c r="C16" i="9"/>
  <c r="C9" i="9"/>
  <c r="B16" i="6" l="1"/>
  <c r="B25" i="6"/>
  <c r="B17" i="6"/>
  <c r="C21" i="6"/>
  <c r="B24" i="9"/>
  <c r="B10" i="9"/>
  <c r="K9" i="9"/>
  <c r="B11" i="9"/>
  <c r="B12" i="9"/>
  <c r="C13" i="9"/>
  <c r="K13" i="9"/>
  <c r="B14" i="9"/>
  <c r="B15" i="9"/>
  <c r="K16" i="9"/>
  <c r="B18" i="9"/>
  <c r="B19" i="9"/>
  <c r="B20" i="9"/>
  <c r="B16" i="9" l="1"/>
  <c r="B21" i="6"/>
  <c r="K21" i="9"/>
  <c r="K23" i="9" s="1"/>
  <c r="K25" i="9" s="1"/>
  <c r="B13" i="9"/>
  <c r="C21" i="9"/>
  <c r="B9" i="9"/>
  <c r="B22" i="9"/>
  <c r="C23" i="9" l="1"/>
  <c r="C25" i="9" s="1"/>
  <c r="B21" i="9"/>
  <c r="B23" i="9" l="1"/>
  <c r="B25" i="9"/>
  <c r="B11" i="6" l="1"/>
  <c r="B12" i="6"/>
  <c r="B18" i="6"/>
  <c r="B14" i="6"/>
  <c r="B15" i="6"/>
  <c r="C13" i="6"/>
  <c r="C9" i="6"/>
  <c r="B10" i="6"/>
  <c r="B13" i="6" l="1"/>
  <c r="C24" i="6"/>
  <c r="B9" i="6"/>
  <c r="B24" i="6" l="1"/>
</calcChain>
</file>

<file path=xl/sharedStrings.xml><?xml version="1.0" encoding="utf-8"?>
<sst xmlns="http://schemas.openxmlformats.org/spreadsheetml/2006/main" count="330" uniqueCount="61">
  <si>
    <t>別紙２</t>
    <rPh sb="0" eb="2">
      <t>ベッシ</t>
    </rPh>
    <phoneticPr fontId="3"/>
  </si>
  <si>
    <t>　（参考）グリーンイノベーション基金事業全期間 補助先総括表</t>
    <rPh sb="2" eb="4">
      <t>サンコウ</t>
    </rPh>
    <rPh sb="16" eb="18">
      <t>キキン</t>
    </rPh>
    <rPh sb="18" eb="20">
      <t>ジギョウ</t>
    </rPh>
    <rPh sb="20" eb="23">
      <t>ゼンキカン</t>
    </rPh>
    <rPh sb="26" eb="27">
      <t>サキ</t>
    </rPh>
    <rPh sb="27" eb="29">
      <t>ソウカツ</t>
    </rPh>
    <rPh sb="29" eb="30">
      <t>ヒョウ</t>
    </rPh>
    <phoneticPr fontId="3"/>
  </si>
  <si>
    <t>（２）補助先総括表</t>
    <rPh sb="5" eb="6">
      <t>サキ</t>
    </rPh>
    <phoneticPr fontId="3"/>
  </si>
  <si>
    <t>テーマ名：○○○○○○</t>
    <rPh sb="3" eb="4">
      <t>メイ</t>
    </rPh>
    <phoneticPr fontId="3"/>
  </si>
  <si>
    <t>補助先：●●●●株式会社</t>
    <rPh sb="2" eb="3">
      <t>サキ</t>
    </rPh>
    <rPh sb="8" eb="10">
      <t>カブシキ</t>
    </rPh>
    <rPh sb="10" eb="12">
      <t>カイシャ</t>
    </rPh>
    <phoneticPr fontId="3"/>
  </si>
  <si>
    <t>※交付決定期間外の費用は参考値</t>
    <rPh sb="1" eb="3">
      <t>コウフ</t>
    </rPh>
    <rPh sb="3" eb="5">
      <t>ケッテイ</t>
    </rPh>
    <rPh sb="5" eb="7">
      <t>キカン</t>
    </rPh>
    <rPh sb="7" eb="8">
      <t>ガイ</t>
    </rPh>
    <rPh sb="9" eb="11">
      <t>ヒヨウ</t>
    </rPh>
    <rPh sb="12" eb="14">
      <t>サンコウ</t>
    </rPh>
    <rPh sb="14" eb="15">
      <t>チ</t>
    </rPh>
    <phoneticPr fontId="3"/>
  </si>
  <si>
    <t>（単位：円）</t>
    <rPh sb="1" eb="3">
      <t>タンイ</t>
    </rPh>
    <rPh sb="4" eb="5">
      <t>エン</t>
    </rPh>
    <phoneticPr fontId="3"/>
  </si>
  <si>
    <t>項目</t>
    <rPh sb="0" eb="2">
      <t>コウモク</t>
    </rPh>
    <phoneticPr fontId="3"/>
  </si>
  <si>
    <t>事業期間全体</t>
    <rPh sb="0" eb="2">
      <t>ジギョウ</t>
    </rPh>
    <rPh sb="2" eb="4">
      <t>キカン</t>
    </rPh>
    <rPh sb="4" eb="6">
      <t>ゼンタイ</t>
    </rPh>
    <phoneticPr fontId="3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</si>
  <si>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3"/>
  </si>
  <si>
    <t>　１．土木・建築工事費</t>
    <rPh sb="3" eb="5">
      <t>ドボク</t>
    </rPh>
    <rPh sb="6" eb="8">
      <t>ケンチク</t>
    </rPh>
    <rPh sb="8" eb="11">
      <t>コウジヒ</t>
    </rPh>
    <phoneticPr fontId="3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</si>
  <si>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3"/>
  </si>
  <si>
    <t>　３．保守・改造修理費</t>
    <rPh sb="3" eb="5">
      <t>ホシュ</t>
    </rPh>
    <rPh sb="6" eb="8">
      <t>カイゾウ</t>
    </rPh>
    <rPh sb="8" eb="11">
      <t>シュウリヒ</t>
    </rPh>
    <phoneticPr fontId="3"/>
  </si>
  <si>
    <t>Ⅱ．労務費</t>
    <rPh sb="2" eb="5">
      <t>ロウムヒ</t>
    </rPh>
    <phoneticPr fontId="3"/>
  </si>
  <si>
    <t>　１．研究員費</t>
    <rPh sb="3" eb="6">
      <t>ケンキュウイン</t>
    </rPh>
    <rPh sb="6" eb="7">
      <t>ヒ</t>
    </rPh>
    <phoneticPr fontId="3"/>
  </si>
  <si>
    <t>　２．補助員費</t>
    <rPh sb="3" eb="6">
      <t>ホジョイン</t>
    </rPh>
    <rPh sb="6" eb="7">
      <t>ヒ</t>
    </rPh>
    <phoneticPr fontId="3"/>
  </si>
  <si>
    <t>Ⅲ．その他経費</t>
    <rPh sb="4" eb="5">
      <t>タ</t>
    </rPh>
    <rPh sb="5" eb="7">
      <t>ケイヒ</t>
    </rPh>
    <phoneticPr fontId="3"/>
  </si>
  <si>
    <t>　１．消耗品費</t>
    <rPh sb="3" eb="6">
      <t>ショウモウヒン</t>
    </rPh>
    <rPh sb="6" eb="7">
      <t>ヒ</t>
    </rPh>
    <phoneticPr fontId="3"/>
  </si>
  <si>
    <t>　２．旅費</t>
    <rPh sb="3" eb="5">
      <t>リョヒ</t>
    </rPh>
    <phoneticPr fontId="3"/>
  </si>
  <si>
    <t>　３．外注費</t>
    <rPh sb="3" eb="6">
      <t>ガイチュウヒ</t>
    </rPh>
    <phoneticPr fontId="3"/>
  </si>
  <si>
    <t>　４．諸経費</t>
    <rPh sb="3" eb="6">
      <t>ショケイヒ</t>
    </rPh>
    <phoneticPr fontId="3"/>
  </si>
  <si>
    <t>Ⅳ．委託費・共同研究費</t>
    <rPh sb="2" eb="4">
      <t>イタク</t>
    </rPh>
    <rPh sb="4" eb="5">
      <t>ヒ</t>
    </rPh>
    <rPh sb="6" eb="8">
      <t>キョウドウ</t>
    </rPh>
    <rPh sb="8" eb="10">
      <t>ケンキュウ</t>
    </rPh>
    <rPh sb="10" eb="11">
      <t>ヒ</t>
    </rPh>
    <phoneticPr fontId="3"/>
  </si>
  <si>
    <t>　１．委託費・共同研究費</t>
    <rPh sb="3" eb="5">
      <t>イタク</t>
    </rPh>
    <rPh sb="5" eb="6">
      <t>ヒ</t>
    </rPh>
    <rPh sb="7" eb="9">
      <t>キョウドウ</t>
    </rPh>
    <rPh sb="9" eb="11">
      <t>ケンキュウ</t>
    </rPh>
    <rPh sb="11" eb="12">
      <t>ヒ</t>
    </rPh>
    <phoneticPr fontId="3"/>
  </si>
  <si>
    <t>　２．学術機関等に対する共同研究費</t>
    <rPh sb="3" eb="5">
      <t>ガクジュツ</t>
    </rPh>
    <rPh sb="5" eb="7">
      <t>キカン</t>
    </rPh>
    <rPh sb="7" eb="8">
      <t>トウ</t>
    </rPh>
    <rPh sb="9" eb="10">
      <t>タイ</t>
    </rPh>
    <rPh sb="12" eb="14">
      <t>キョウドウ</t>
    </rPh>
    <rPh sb="14" eb="16">
      <t>ケンキュウ</t>
    </rPh>
    <rPh sb="16" eb="17">
      <t>ヒ</t>
    </rPh>
    <phoneticPr fontId="3"/>
  </si>
  <si>
    <t>合計（Ⅰ＋Ⅱ＋Ⅲ＋Ⅳ）</t>
    <rPh sb="0" eb="2">
      <t>ゴウケイ</t>
    </rPh>
    <phoneticPr fontId="3"/>
  </si>
  <si>
    <t>　＊補助金の額</t>
    <rPh sb="6" eb="7">
      <t>ガク</t>
    </rPh>
    <phoneticPr fontId="3"/>
  </si>
  <si>
    <t>＜＊補助率　○／○＞</t>
    <rPh sb="2" eb="5">
      <t>ホジョリツ</t>
    </rPh>
    <phoneticPr fontId="3"/>
  </si>
  <si>
    <t>※項目毎に「補助対象費用」を記入してください。</t>
  </si>
  <si>
    <t>※Ⅳ．委託費・共同研究費の補助先がＮＥＤＯへ計上する補助対象費用は、消費税抜き額になります。</t>
    <rPh sb="15" eb="16">
      <t>サキ</t>
    </rPh>
    <rPh sb="22" eb="24">
      <t>ケイジョウ</t>
    </rPh>
    <rPh sb="28" eb="30">
      <t>タイショウ</t>
    </rPh>
    <rPh sb="30" eb="32">
      <t>ヒヨウ</t>
    </rPh>
    <rPh sb="34" eb="37">
      <t>ショウヒゼイ</t>
    </rPh>
    <rPh sb="37" eb="38">
      <t>ヌ</t>
    </rPh>
    <rPh sb="39" eb="40">
      <t>ガク</t>
    </rPh>
    <phoneticPr fontId="14"/>
  </si>
  <si>
    <t>2026年4月1日版</t>
    <phoneticPr fontId="3"/>
  </si>
  <si>
    <t>（参考）グリーンイノベーション基金事業全期間 委託先／共同研究先総括表</t>
    <rPh sb="23" eb="26">
      <t>イタクサキ</t>
    </rPh>
    <rPh sb="27" eb="29">
      <t>キョウドウ</t>
    </rPh>
    <rPh sb="29" eb="31">
      <t>ケンキュウ</t>
    </rPh>
    <rPh sb="31" eb="32">
      <t>サキ</t>
    </rPh>
    <rPh sb="32" eb="35">
      <t>ソウカツヒョウ</t>
    </rPh>
    <phoneticPr fontId="3"/>
  </si>
  <si>
    <t>（３）委託先、共同研究先総括表</t>
    <rPh sb="3" eb="6">
      <t>イタクサキ</t>
    </rPh>
    <rPh sb="5" eb="6">
      <t>サキ</t>
    </rPh>
    <rPh sb="7" eb="9">
      <t>キョウドウ</t>
    </rPh>
    <rPh sb="9" eb="11">
      <t>ケンキュウ</t>
    </rPh>
    <rPh sb="11" eb="12">
      <t>サキ</t>
    </rPh>
    <rPh sb="12" eb="14">
      <t>ソウカツ</t>
    </rPh>
    <rPh sb="14" eb="15">
      <t>ヒョウ</t>
    </rPh>
    <phoneticPr fontId="3"/>
  </si>
  <si>
    <t>委託先、共同研究先名：●●●●株式会社</t>
    <rPh sb="0" eb="3">
      <t>イタクサキ</t>
    </rPh>
    <rPh sb="4" eb="6">
      <t>キョウドウ</t>
    </rPh>
    <rPh sb="6" eb="8">
      <t>ケンキュウ</t>
    </rPh>
    <rPh sb="8" eb="9">
      <t>サキ</t>
    </rPh>
    <rPh sb="9" eb="10">
      <t>メイ</t>
    </rPh>
    <rPh sb="15" eb="17">
      <t>カブシキ</t>
    </rPh>
    <rPh sb="17" eb="19">
      <t>カイシャ</t>
    </rPh>
    <phoneticPr fontId="3"/>
  </si>
  <si>
    <t>小計（Ⅰ＋Ⅱ＋Ⅲ）</t>
    <rPh sb="0" eb="2">
      <t>ショウケイ</t>
    </rPh>
    <phoneticPr fontId="3"/>
  </si>
  <si>
    <t>Ⅳ．間接経費</t>
    <rPh sb="2" eb="4">
      <t>カンセツ</t>
    </rPh>
    <rPh sb="4" eb="6">
      <t>ケイヒ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</si>
  <si>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3"/>
  </si>
  <si>
    <t>総計</t>
    <rPh sb="0" eb="2">
      <t>ソウケイ</t>
    </rPh>
    <phoneticPr fontId="3"/>
  </si>
  <si>
    <t>＜補助率　○／○＞</t>
    <phoneticPr fontId="3"/>
  </si>
  <si>
    <t>※学術機関等に対する委託費・共同研究費の場合は「間接経費」が積算可能です。</t>
    <rPh sb="1" eb="3">
      <t>ガクジュツ</t>
    </rPh>
    <rPh sb="3" eb="5">
      <t>キカン</t>
    </rPh>
    <rPh sb="5" eb="6">
      <t>トウ</t>
    </rPh>
    <rPh sb="7" eb="8">
      <t>タイ</t>
    </rPh>
    <rPh sb="10" eb="12">
      <t>イタク</t>
    </rPh>
    <rPh sb="12" eb="13">
      <t>ヒ</t>
    </rPh>
    <rPh sb="14" eb="16">
      <t>キョウドウ</t>
    </rPh>
    <rPh sb="16" eb="18">
      <t>ケンキュウ</t>
    </rPh>
    <rPh sb="18" eb="19">
      <t>ヒ</t>
    </rPh>
    <rPh sb="20" eb="22">
      <t>バアイ</t>
    </rPh>
    <rPh sb="24" eb="26">
      <t>カンセツ</t>
    </rPh>
    <rPh sb="26" eb="28">
      <t>ケイヒ</t>
    </rPh>
    <rPh sb="30" eb="32">
      <t>セキサン</t>
    </rPh>
    <rPh sb="32" eb="34">
      <t>カノウ</t>
    </rPh>
    <phoneticPr fontId="14"/>
  </si>
  <si>
    <t>※補助先がＮＥＤＯへ計上する補助対象費用は、消費税抜き額になります。（ただし、委託契約は消費税の課税取引となりますので、補助先と委託先の関係では「総計」にて契約します。）</t>
    <rPh sb="1" eb="3">
      <t>ホジョ</t>
    </rPh>
    <rPh sb="3" eb="4">
      <t>サキ</t>
    </rPh>
    <rPh sb="10" eb="12">
      <t>ケイジョウ</t>
    </rPh>
    <rPh sb="14" eb="16">
      <t>ホジョ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rPh sb="39" eb="41">
      <t>イタク</t>
    </rPh>
    <rPh sb="41" eb="43">
      <t>ケイヤク</t>
    </rPh>
    <rPh sb="44" eb="47">
      <t>ショウヒゼイ</t>
    </rPh>
    <rPh sb="48" eb="50">
      <t>カゼイ</t>
    </rPh>
    <rPh sb="50" eb="52">
      <t>トリヒキ</t>
    </rPh>
    <rPh sb="60" eb="62">
      <t>ホジョ</t>
    </rPh>
    <rPh sb="62" eb="63">
      <t>サキ</t>
    </rPh>
    <rPh sb="64" eb="67">
      <t>イタクサキ</t>
    </rPh>
    <rPh sb="68" eb="70">
      <t>カンケイ</t>
    </rPh>
    <rPh sb="73" eb="75">
      <t>ソウケイ</t>
    </rPh>
    <rPh sb="78" eb="80">
      <t>ケイヤク</t>
    </rPh>
    <phoneticPr fontId="14"/>
  </si>
  <si>
    <t>項目別明細表（補助先用）</t>
    <rPh sb="0" eb="2">
      <t>コウモク</t>
    </rPh>
    <rPh sb="2" eb="3">
      <t>ベツ</t>
    </rPh>
    <rPh sb="3" eb="6">
      <t>メイサイヒョウ</t>
    </rPh>
    <rPh sb="9" eb="10">
      <t>サキ</t>
    </rPh>
    <rPh sb="10" eb="11">
      <t>ヨウ</t>
    </rPh>
    <phoneticPr fontId="3"/>
  </si>
  <si>
    <t>（４）●●●●株式会社(2022年度)</t>
    <phoneticPr fontId="3"/>
  </si>
  <si>
    <t>積算基礎（円）</t>
    <rPh sb="0" eb="2">
      <t>セキサン</t>
    </rPh>
    <rPh sb="2" eb="4">
      <t>キソ</t>
    </rPh>
    <rPh sb="5" eb="6">
      <t>エン</t>
    </rPh>
    <phoneticPr fontId="3"/>
  </si>
  <si>
    <t>補助事業に要する経費</t>
  </si>
  <si>
    <t>補助対象費用</t>
    <rPh sb="2" eb="4">
      <t>タイショウ</t>
    </rPh>
    <rPh sb="4" eb="6">
      <t>ヒヨウ</t>
    </rPh>
    <phoneticPr fontId="3"/>
  </si>
  <si>
    <t>補助金参考額（円）</t>
    <rPh sb="2" eb="3">
      <t>キン</t>
    </rPh>
    <rPh sb="3" eb="5">
      <t>サンコウ</t>
    </rPh>
    <rPh sb="5" eb="6">
      <t>ガク</t>
    </rPh>
    <rPh sb="7" eb="8">
      <t>エン</t>
    </rPh>
    <phoneticPr fontId="3"/>
  </si>
  <si>
    <t>補助方法</t>
    <rPh sb="2" eb="4">
      <t>ホウホウ</t>
    </rPh>
    <phoneticPr fontId="3"/>
  </si>
  <si>
    <t>＠</t>
  </si>
  <si>
    <t>円</t>
  </si>
  <si>
    <t>×</t>
  </si>
  <si>
    <t>＝</t>
  </si>
  <si>
    <t>合計(Ⅰ＋Ⅱ＋Ⅲ＋Ⅳ）</t>
    <rPh sb="0" eb="2">
      <t>ゴウケイ</t>
    </rPh>
    <phoneticPr fontId="3"/>
  </si>
  <si>
    <t>※補助先がＮＥＤＯへ計上する補助対象費用は、消費税抜き額になります。</t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phoneticPr fontId="14"/>
  </si>
  <si>
    <t>（４）●●●●株式会社(2023年度)</t>
    <phoneticPr fontId="3"/>
  </si>
  <si>
    <t>（４）●●●●株式会社(2024年度)</t>
    <phoneticPr fontId="3"/>
  </si>
  <si>
    <t>（４）●●●●株式会社(2025年度)</t>
    <phoneticPr fontId="3"/>
  </si>
  <si>
    <t>（４）●●●●株式会社(2026年度)</t>
    <phoneticPr fontId="3"/>
  </si>
  <si>
    <t>（４）●●●●株式会社(2027年度)</t>
    <phoneticPr fontId="3"/>
  </si>
  <si>
    <t>（４）●●●●株式会社(2028年度)</t>
    <phoneticPr fontId="3"/>
  </si>
  <si>
    <t>（４）●●●●株式会社(2029年度)</t>
    <phoneticPr fontId="3"/>
  </si>
  <si>
    <t>（４）●●●●株式会社(2030年度)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</si>
</sst>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&lt;補助率　&quot;0/0&quot;&gt;&quot;"/>
    <numFmt numFmtId="177" formatCode="0&quot;年度&quot;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6" fillId="0" borderId="0" xfId="1" applyFont="1">
      <alignment vertical="center"/>
    </xf>
    <xf numFmtId="0" fontId="7" fillId="0" borderId="0" xfId="0" applyFont="1">
      <alignment vertical="center"/>
    </xf>
    <xf numFmtId="3" fontId="0" fillId="0" borderId="0" xfId="0" applyNumberFormat="1">
      <alignment vertical="center"/>
    </xf>
    <xf numFmtId="38" fontId="8" fillId="0" borderId="0" xfId="1" applyFont="1">
      <alignment vertical="center"/>
    </xf>
    <xf numFmtId="38" fontId="8" fillId="0" borderId="1" xfId="1" applyFont="1" applyBorder="1" applyAlignment="1">
      <alignment horizontal="center" vertical="center"/>
    </xf>
    <xf numFmtId="38" fontId="8" fillId="0" borderId="1" xfId="1" applyFont="1" applyBorder="1">
      <alignment vertical="center"/>
    </xf>
    <xf numFmtId="38" fontId="8" fillId="0" borderId="1" xfId="1" applyFont="1" applyFill="1" applyBorder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 applyBorder="1">
      <alignment vertical="center"/>
    </xf>
    <xf numFmtId="0" fontId="8" fillId="0" borderId="2" xfId="0" applyFont="1" applyBorder="1">
      <alignment vertical="center"/>
    </xf>
    <xf numFmtId="38" fontId="8" fillId="2" borderId="0" xfId="1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0" borderId="0" xfId="0" applyFont="1" applyAlignment="1">
      <alignment horizontal="right" vertical="center"/>
    </xf>
    <xf numFmtId="38" fontId="8" fillId="0" borderId="11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11" xfId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3" xfId="1" applyFont="1" applyBorder="1">
      <alignment vertical="center"/>
    </xf>
    <xf numFmtId="38" fontId="8" fillId="0" borderId="1" xfId="1" applyFont="1" applyBorder="1" applyAlignment="1">
      <alignment horizontal="left" vertical="center"/>
    </xf>
    <xf numFmtId="0" fontId="8" fillId="2" borderId="14" xfId="0" applyFont="1" applyFill="1" applyBorder="1">
      <alignment vertical="center"/>
    </xf>
    <xf numFmtId="0" fontId="8" fillId="2" borderId="3" xfId="0" applyFont="1" applyFill="1" applyBorder="1">
      <alignment vertical="center"/>
    </xf>
    <xf numFmtId="38" fontId="8" fillId="2" borderId="3" xfId="1" applyFont="1" applyFill="1" applyBorder="1">
      <alignment vertical="center"/>
    </xf>
    <xf numFmtId="38" fontId="12" fillId="0" borderId="0" xfId="1" applyFont="1" applyFill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0" xfId="1" applyFont="1" applyFill="1">
      <alignment vertical="center"/>
    </xf>
    <xf numFmtId="0" fontId="4" fillId="0" borderId="5" xfId="0" applyFont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3" xfId="0" applyFont="1" applyFill="1" applyBorder="1">
      <alignment vertical="center"/>
    </xf>
    <xf numFmtId="38" fontId="4" fillId="2" borderId="3" xfId="1" applyFont="1" applyFill="1" applyBorder="1">
      <alignment vertical="center"/>
    </xf>
    <xf numFmtId="38" fontId="8" fillId="0" borderId="0" xfId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8" fillId="0" borderId="2" xfId="1" applyFont="1" applyBorder="1">
      <alignment vertical="center"/>
    </xf>
    <xf numFmtId="38" fontId="8" fillId="0" borderId="14" xfId="1" applyFont="1" applyBorder="1">
      <alignment vertical="center"/>
    </xf>
    <xf numFmtId="38" fontId="8" fillId="0" borderId="6" xfId="1" applyFont="1" applyBorder="1">
      <alignment vertical="center"/>
    </xf>
    <xf numFmtId="38" fontId="8" fillId="0" borderId="7" xfId="1" applyFont="1" applyBorder="1">
      <alignment vertical="center"/>
    </xf>
    <xf numFmtId="38" fontId="4" fillId="2" borderId="14" xfId="1" applyFont="1" applyFill="1" applyBorder="1">
      <alignment vertical="center"/>
    </xf>
    <xf numFmtId="38" fontId="4" fillId="0" borderId="2" xfId="1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5" xfId="0" applyFont="1" applyFill="1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8" fillId="2" borderId="9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176" fontId="8" fillId="0" borderId="0" xfId="1" applyNumberFormat="1" applyFont="1" applyBorder="1" applyAlignment="1">
      <alignment horizontal="left" vertical="center"/>
    </xf>
    <xf numFmtId="38" fontId="11" fillId="2" borderId="14" xfId="1" applyFont="1" applyFill="1" applyBorder="1">
      <alignment vertical="center"/>
    </xf>
    <xf numFmtId="38" fontId="5" fillId="0" borderId="2" xfId="1" applyFont="1" applyBorder="1">
      <alignment vertical="center"/>
    </xf>
    <xf numFmtId="38" fontId="11" fillId="2" borderId="2" xfId="1" applyFont="1" applyFill="1" applyBorder="1">
      <alignment vertical="center"/>
    </xf>
    <xf numFmtId="0" fontId="0" fillId="0" borderId="0" xfId="0" applyAlignment="1">
      <alignment horizontal="left" vertical="center"/>
    </xf>
    <xf numFmtId="38" fontId="9" fillId="0" borderId="0" xfId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Fill="1" applyBorder="1">
      <alignment vertical="center"/>
    </xf>
    <xf numFmtId="0" fontId="8" fillId="0" borderId="4" xfId="0" applyFont="1" applyBorder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38" fontId="8" fillId="0" borderId="0" xfId="1" applyFont="1" applyAlignment="1">
      <alignment vertical="center"/>
    </xf>
    <xf numFmtId="0" fontId="8" fillId="0" borderId="15" xfId="0" applyFont="1" applyBorder="1" applyAlignment="1">
      <alignment horizontal="center" vertical="center"/>
    </xf>
    <xf numFmtId="38" fontId="11" fillId="2" borderId="17" xfId="1" applyFont="1" applyFill="1" applyBorder="1">
      <alignment vertical="center"/>
    </xf>
    <xf numFmtId="0" fontId="8" fillId="2" borderId="18" xfId="0" applyFont="1" applyFill="1" applyBorder="1">
      <alignment vertical="center"/>
    </xf>
    <xf numFmtId="38" fontId="11" fillId="0" borderId="19" xfId="0" applyNumberFormat="1" applyFont="1" applyBorder="1">
      <alignment vertical="center"/>
    </xf>
    <xf numFmtId="0" fontId="8" fillId="0" borderId="18" xfId="0" applyFont="1" applyBorder="1">
      <alignment vertical="center"/>
    </xf>
    <xf numFmtId="0" fontId="8" fillId="2" borderId="0" xfId="0" applyFont="1" applyFill="1">
      <alignment vertical="center"/>
    </xf>
    <xf numFmtId="38" fontId="11" fillId="2" borderId="19" xfId="0" applyNumberFormat="1" applyFont="1" applyFill="1" applyBorder="1">
      <alignment vertical="center"/>
    </xf>
    <xf numFmtId="38" fontId="11" fillId="2" borderId="19" xfId="1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38" fontId="4" fillId="0" borderId="4" xfId="0" applyNumberFormat="1" applyFont="1" applyBorder="1">
      <alignment vertical="center"/>
    </xf>
    <xf numFmtId="38" fontId="5" fillId="0" borderId="21" xfId="0" applyNumberFormat="1" applyFont="1" applyBorder="1">
      <alignment vertical="center"/>
    </xf>
    <xf numFmtId="38" fontId="5" fillId="0" borderId="2" xfId="1" applyFont="1" applyFill="1" applyBorder="1">
      <alignment vertical="center"/>
    </xf>
    <xf numFmtId="38" fontId="4" fillId="0" borderId="2" xfId="1" applyFont="1" applyFill="1" applyBorder="1">
      <alignment vertical="center"/>
    </xf>
    <xf numFmtId="38" fontId="8" fillId="0" borderId="2" xfId="1" applyFont="1" applyFill="1" applyBorder="1">
      <alignment vertical="center"/>
    </xf>
    <xf numFmtId="38" fontId="8" fillId="0" borderId="9" xfId="0" applyNumberFormat="1" applyFont="1" applyBorder="1">
      <alignment vertical="center"/>
    </xf>
    <xf numFmtId="38" fontId="4" fillId="0" borderId="0" xfId="1" applyFont="1" applyFill="1" applyBorder="1">
      <alignment vertical="center"/>
    </xf>
    <xf numFmtId="0" fontId="4" fillId="0" borderId="9" xfId="0" applyFont="1" applyBorder="1">
      <alignment vertical="center"/>
    </xf>
    <xf numFmtId="38" fontId="4" fillId="0" borderId="9" xfId="0" applyNumberFormat="1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38" fontId="4" fillId="0" borderId="9" xfId="1" applyFont="1" applyFill="1" applyBorder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19" xfId="0" applyNumberFormat="1" applyFont="1" applyBorder="1">
      <alignment vertical="center"/>
    </xf>
    <xf numFmtId="38" fontId="8" fillId="0" borderId="20" xfId="0" applyNumberFormat="1" applyFont="1" applyBorder="1">
      <alignment vertical="center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38" fontId="13" fillId="0" borderId="0" xfId="1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12" fillId="3" borderId="0" xfId="1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</cellXfs>
  <cellStyles count="6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theme/theme1.xml" Type="http://schemas.openxmlformats.org/officeDocument/2006/relationships/theme"/><Relationship Id="rId13" Target="styles.xml" Type="http://schemas.openxmlformats.org/officeDocument/2006/relationships/styles"/><Relationship Id="rId14" Target="sharedStrings.xml" Type="http://schemas.openxmlformats.org/officeDocument/2006/relationships/sharedStrings"/><Relationship Id="rId15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30"/>
  <sheetViews>
    <sheetView showGridLines="0" tabSelected="1" zoomScale="85" zoomScaleNormal="85" workbookViewId="0">
      <selection activeCell="C56" sqref="C56"/>
    </sheetView>
  </sheetViews>
  <sheetFormatPr defaultRowHeight="13.5" x14ac:dyDescent="0.15"/>
  <cols>
    <col min="1" max="1" width="35.5" bestFit="1" customWidth="1"/>
    <col min="2" max="11" width="13.5" customWidth="1"/>
  </cols>
  <sheetData>
    <row r="1" spans="1:11" ht="18.75" x14ac:dyDescent="0.15">
      <c r="K1" s="54" t="s">
        <v>0</v>
      </c>
    </row>
    <row r="2" spans="1:11" ht="19.5" x14ac:dyDescent="0.1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9.5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4" customFormat="1" ht="19.5" customHeight="1" x14ac:dyDescent="0.15">
      <c r="A4" s="4" t="s">
        <v>2</v>
      </c>
    </row>
    <row r="5" spans="1:11" s="10" customFormat="1" ht="19.5" customHeight="1" x14ac:dyDescent="0.15">
      <c r="A5" s="59" t="s">
        <v>3</v>
      </c>
    </row>
    <row r="6" spans="1:11" s="10" customFormat="1" ht="19.5" customHeight="1" x14ac:dyDescent="0.15">
      <c r="A6" s="10" t="s">
        <v>4</v>
      </c>
    </row>
    <row r="7" spans="1:11" s="10" customFormat="1" ht="22.5" customHeight="1" x14ac:dyDescent="0.15">
      <c r="A7" s="10" t="s">
        <v>5</v>
      </c>
      <c r="K7" s="15" t="s">
        <v>6</v>
      </c>
    </row>
    <row r="8" spans="1:11" s="17" customFormat="1" ht="22.5" customHeight="1" x14ac:dyDescent="0.15">
      <c r="A8" s="16" t="s">
        <v>7</v>
      </c>
      <c r="B8" s="16" t="s">
        <v>8</v>
      </c>
      <c r="C8" s="58">
        <v>2022</v>
      </c>
      <c r="D8" s="58">
        <v>2023</v>
      </c>
      <c r="E8" s="58">
        <v>2024</v>
      </c>
      <c r="F8" s="58">
        <v>2025</v>
      </c>
      <c r="G8" s="58">
        <v>2026</v>
      </c>
      <c r="H8" s="58">
        <v>2027</v>
      </c>
      <c r="I8" s="58">
        <v>2028</v>
      </c>
      <c r="J8" s="58">
        <v>2029</v>
      </c>
      <c r="K8" s="58">
        <v>2030</v>
      </c>
    </row>
    <row r="9" spans="1:11" s="4" customFormat="1" ht="22.5" customHeight="1" x14ac:dyDescent="0.15">
      <c r="A9" s="18" t="s">
        <v>9</v>
      </c>
      <c r="B9" s="18">
        <f t="shared" ref="B9:B18" si="0">SUM(C9:K9)</f>
        <v>0</v>
      </c>
      <c r="C9" s="18">
        <f t="shared" ref="C9:K9" si="1">SUM(C10:C12)</f>
        <v>0</v>
      </c>
      <c r="D9" s="18">
        <f t="shared" si="1"/>
        <v>0</v>
      </c>
      <c r="E9" s="18">
        <f t="shared" si="1"/>
        <v>0</v>
      </c>
      <c r="F9" s="18">
        <f t="shared" si="1"/>
        <v>0</v>
      </c>
      <c r="G9" s="18">
        <f t="shared" si="1"/>
        <v>0</v>
      </c>
      <c r="H9" s="18">
        <f t="shared" si="1"/>
        <v>0</v>
      </c>
      <c r="I9" s="18">
        <f t="shared" si="1"/>
        <v>0</v>
      </c>
      <c r="J9" s="18">
        <f t="shared" si="1"/>
        <v>0</v>
      </c>
      <c r="K9" s="18">
        <f t="shared" si="1"/>
        <v>0</v>
      </c>
    </row>
    <row r="10" spans="1:11" s="4" customFormat="1" ht="22.5" customHeight="1" x14ac:dyDescent="0.15">
      <c r="A10" s="19" t="s">
        <v>10</v>
      </c>
      <c r="B10" s="19">
        <f t="shared" si="0"/>
        <v>0</v>
      </c>
      <c r="C10" s="19">
        <f>補助先_2022!K7</f>
        <v>0</v>
      </c>
      <c r="D10" s="19">
        <f>補助先_2023!K7</f>
        <v>0</v>
      </c>
      <c r="E10" s="19">
        <f>補助先_2024!K7</f>
        <v>0</v>
      </c>
      <c r="F10" s="19">
        <f>補助先_2025!K7</f>
        <v>0</v>
      </c>
      <c r="G10" s="19">
        <f>補助先_2026!K7</f>
        <v>0</v>
      </c>
      <c r="H10" s="19">
        <f>補助先_2027!K7</f>
        <v>0</v>
      </c>
      <c r="I10" s="19">
        <f>補助先_2028!K7</f>
        <v>0</v>
      </c>
      <c r="J10" s="19">
        <f>補助先_2029!K7</f>
        <v>0</v>
      </c>
      <c r="K10" s="19">
        <f>補助先_2030!K7</f>
        <v>0</v>
      </c>
    </row>
    <row r="11" spans="1:11" s="4" customFormat="1" ht="22.5" customHeight="1" x14ac:dyDescent="0.15">
      <c r="A11" s="19" t="s">
        <v>11</v>
      </c>
      <c r="B11" s="19">
        <f t="shared" si="0"/>
        <v>0</v>
      </c>
      <c r="C11" s="19">
        <f>補助先_2022!K9</f>
        <v>0</v>
      </c>
      <c r="D11" s="19">
        <f>補助先_2023!K9</f>
        <v>0</v>
      </c>
      <c r="E11" s="19">
        <f>補助先_2024!K9</f>
        <v>0</v>
      </c>
      <c r="F11" s="19">
        <f>補助先_2025!K9</f>
        <v>0</v>
      </c>
      <c r="G11" s="19">
        <f>補助先_2026!K9</f>
        <v>0</v>
      </c>
      <c r="H11" s="19">
        <f>補助先_2027!K9</f>
        <v>0</v>
      </c>
      <c r="I11" s="19">
        <f>補助先_2028!K9</f>
        <v>0</v>
      </c>
      <c r="J11" s="19">
        <f>補助先_2029!K9</f>
        <v>0</v>
      </c>
      <c r="K11" s="19">
        <f>補助先_2030!K9</f>
        <v>0</v>
      </c>
    </row>
    <row r="12" spans="1:11" s="4" customFormat="1" ht="22.5" customHeight="1" x14ac:dyDescent="0.15">
      <c r="A12" s="20" t="s">
        <v>12</v>
      </c>
      <c r="B12" s="20">
        <f t="shared" si="0"/>
        <v>0</v>
      </c>
      <c r="C12" s="20">
        <f>補助先_2022!K11</f>
        <v>0</v>
      </c>
      <c r="D12" s="20">
        <f>補助先_2023!K11</f>
        <v>0</v>
      </c>
      <c r="E12" s="20">
        <f>補助先_2024!K11</f>
        <v>0</v>
      </c>
      <c r="F12" s="20">
        <f>補助先_2025!K11</f>
        <v>0</v>
      </c>
      <c r="G12" s="20">
        <f>補助先_2026!K11</f>
        <v>0</v>
      </c>
      <c r="H12" s="20">
        <f>補助先_2027!K11</f>
        <v>0</v>
      </c>
      <c r="I12" s="20">
        <f>補助先_2028!K11</f>
        <v>0</v>
      </c>
      <c r="J12" s="20">
        <f>補助先_2029!K11</f>
        <v>0</v>
      </c>
      <c r="K12" s="20">
        <f>補助先_2030!K11</f>
        <v>0</v>
      </c>
    </row>
    <row r="13" spans="1:11" s="4" customFormat="1" ht="22.5" customHeight="1" x14ac:dyDescent="0.15">
      <c r="A13" s="18" t="s">
        <v>13</v>
      </c>
      <c r="B13" s="18">
        <f t="shared" si="0"/>
        <v>0</v>
      </c>
      <c r="C13" s="18">
        <f t="shared" ref="C13:K13" si="2">SUM(C14:C15)</f>
        <v>0</v>
      </c>
      <c r="D13" s="18">
        <f t="shared" si="2"/>
        <v>0</v>
      </c>
      <c r="E13" s="18">
        <f t="shared" si="2"/>
        <v>0</v>
      </c>
      <c r="F13" s="18">
        <f t="shared" si="2"/>
        <v>0</v>
      </c>
      <c r="G13" s="18">
        <f t="shared" si="2"/>
        <v>0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8">
        <f t="shared" si="2"/>
        <v>0</v>
      </c>
    </row>
    <row r="14" spans="1:11" s="4" customFormat="1" ht="22.5" customHeight="1" x14ac:dyDescent="0.15">
      <c r="A14" s="19" t="s">
        <v>14</v>
      </c>
      <c r="B14" s="19">
        <f t="shared" si="0"/>
        <v>0</v>
      </c>
      <c r="C14" s="19">
        <f>補助先_2022!K14</f>
        <v>0</v>
      </c>
      <c r="D14" s="19">
        <f>補助先_2023!K14</f>
        <v>0</v>
      </c>
      <c r="E14" s="19">
        <f>補助先_2024!K14</f>
        <v>0</v>
      </c>
      <c r="F14" s="19">
        <f>補助先_2025!K14</f>
        <v>0</v>
      </c>
      <c r="G14" s="19">
        <f>補助先_2026!K14</f>
        <v>0</v>
      </c>
      <c r="H14" s="19">
        <f>補助先_2027!K14</f>
        <v>0</v>
      </c>
      <c r="I14" s="19">
        <f>補助先_2028!K14</f>
        <v>0</v>
      </c>
      <c r="J14" s="19">
        <f>補助先_2029!K14</f>
        <v>0</v>
      </c>
      <c r="K14" s="19">
        <f>補助先_2030!K14</f>
        <v>0</v>
      </c>
    </row>
    <row r="15" spans="1:11" s="4" customFormat="1" ht="22.5" customHeight="1" x14ac:dyDescent="0.15">
      <c r="A15" s="20" t="s">
        <v>15</v>
      </c>
      <c r="B15" s="20">
        <f t="shared" si="0"/>
        <v>0</v>
      </c>
      <c r="C15" s="20">
        <f>補助先_2022!K16</f>
        <v>0</v>
      </c>
      <c r="D15" s="20">
        <f>補助先_2023!K16</f>
        <v>0</v>
      </c>
      <c r="E15" s="20">
        <f>補助先_2024!K16</f>
        <v>0</v>
      </c>
      <c r="F15" s="20">
        <f>補助先_2025!K16</f>
        <v>0</v>
      </c>
      <c r="G15" s="20">
        <f>補助先_2026!K16</f>
        <v>0</v>
      </c>
      <c r="H15" s="20">
        <f>補助先_2027!K16</f>
        <v>0</v>
      </c>
      <c r="I15" s="20">
        <f>補助先_2028!K16</f>
        <v>0</v>
      </c>
      <c r="J15" s="20">
        <f>補助先_2029!K16</f>
        <v>0</v>
      </c>
      <c r="K15" s="20">
        <f>補助先_2030!K16</f>
        <v>0</v>
      </c>
    </row>
    <row r="16" spans="1:11" s="4" customFormat="1" ht="22.5" customHeight="1" x14ac:dyDescent="0.15">
      <c r="A16" s="19" t="s">
        <v>16</v>
      </c>
      <c r="B16" s="19">
        <f t="shared" si="0"/>
        <v>0</v>
      </c>
      <c r="C16" s="19">
        <f t="shared" ref="C16:K16" si="3">SUM(C17:C20)</f>
        <v>0</v>
      </c>
      <c r="D16" s="19">
        <f t="shared" si="3"/>
        <v>0</v>
      </c>
      <c r="E16" s="19">
        <f t="shared" si="3"/>
        <v>0</v>
      </c>
      <c r="F16" s="19">
        <f t="shared" si="3"/>
        <v>0</v>
      </c>
      <c r="G16" s="19">
        <f t="shared" si="3"/>
        <v>0</v>
      </c>
      <c r="H16" s="19">
        <f t="shared" si="3"/>
        <v>0</v>
      </c>
      <c r="I16" s="19">
        <f t="shared" si="3"/>
        <v>0</v>
      </c>
      <c r="J16" s="19">
        <f t="shared" si="3"/>
        <v>0</v>
      </c>
      <c r="K16" s="19">
        <f t="shared" si="3"/>
        <v>0</v>
      </c>
    </row>
    <row r="17" spans="1:11" s="4" customFormat="1" ht="22.5" customHeight="1" x14ac:dyDescent="0.15">
      <c r="A17" s="19" t="s">
        <v>17</v>
      </c>
      <c r="B17" s="19">
        <f t="shared" si="0"/>
        <v>0</v>
      </c>
      <c r="C17" s="19">
        <f>補助先_2022!K19</f>
        <v>0</v>
      </c>
      <c r="D17" s="19">
        <f>補助先_2023!K19</f>
        <v>0</v>
      </c>
      <c r="E17" s="19">
        <f>補助先_2024!K19</f>
        <v>0</v>
      </c>
      <c r="F17" s="19">
        <f>補助先_2025!K19</f>
        <v>0</v>
      </c>
      <c r="G17" s="19">
        <f>補助先_2026!K19</f>
        <v>0</v>
      </c>
      <c r="H17" s="19">
        <f>補助先_2027!K19</f>
        <v>0</v>
      </c>
      <c r="I17" s="19">
        <f>補助先_2028!K19</f>
        <v>0</v>
      </c>
      <c r="J17" s="19">
        <f>補助先_2029!K19</f>
        <v>0</v>
      </c>
      <c r="K17" s="19">
        <f>補助先_2030!K19</f>
        <v>0</v>
      </c>
    </row>
    <row r="18" spans="1:11" s="4" customFormat="1" ht="22.5" customHeight="1" x14ac:dyDescent="0.15">
      <c r="A18" s="19" t="s">
        <v>18</v>
      </c>
      <c r="B18" s="19">
        <f t="shared" si="0"/>
        <v>0</v>
      </c>
      <c r="C18" s="19">
        <f>補助先_2022!K21</f>
        <v>0</v>
      </c>
      <c r="D18" s="19">
        <f>補助先_2023!K21</f>
        <v>0</v>
      </c>
      <c r="E18" s="19">
        <f>補助先_2024!K21</f>
        <v>0</v>
      </c>
      <c r="F18" s="19">
        <f>補助先_2025!K21</f>
        <v>0</v>
      </c>
      <c r="G18" s="19">
        <f>補助先_2026!K21</f>
        <v>0</v>
      </c>
      <c r="H18" s="19">
        <f>補助先_2027!K21</f>
        <v>0</v>
      </c>
      <c r="I18" s="19">
        <f>補助先_2028!K21</f>
        <v>0</v>
      </c>
      <c r="J18" s="19">
        <f>補助先_2029!K21</f>
        <v>0</v>
      </c>
      <c r="K18" s="19">
        <f>補助先_2030!K21</f>
        <v>0</v>
      </c>
    </row>
    <row r="19" spans="1:11" s="4" customFormat="1" ht="22.5" customHeight="1" x14ac:dyDescent="0.15">
      <c r="A19" s="19" t="s">
        <v>19</v>
      </c>
      <c r="B19" s="19">
        <f t="shared" ref="B19:B25" si="4">SUM(C19:K19)</f>
        <v>0</v>
      </c>
      <c r="C19" s="19">
        <f>補助先_2022!K23</f>
        <v>0</v>
      </c>
      <c r="D19" s="19">
        <f>補助先_2023!K23</f>
        <v>0</v>
      </c>
      <c r="E19" s="19">
        <f>補助先_2024!K23</f>
        <v>0</v>
      </c>
      <c r="F19" s="19">
        <f>補助先_2025!K23</f>
        <v>0</v>
      </c>
      <c r="G19" s="19">
        <f>補助先_2026!K23</f>
        <v>0</v>
      </c>
      <c r="H19" s="19">
        <f>補助先_2027!K23</f>
        <v>0</v>
      </c>
      <c r="I19" s="19">
        <f>補助先_2028!K23</f>
        <v>0</v>
      </c>
      <c r="J19" s="19">
        <f>補助先_2029!K23</f>
        <v>0</v>
      </c>
      <c r="K19" s="19">
        <f>補助先_2030!K23</f>
        <v>0</v>
      </c>
    </row>
    <row r="20" spans="1:11" s="4" customFormat="1" ht="22.5" customHeight="1" x14ac:dyDescent="0.15">
      <c r="A20" s="19" t="s">
        <v>20</v>
      </c>
      <c r="B20" s="19">
        <f t="shared" si="4"/>
        <v>0</v>
      </c>
      <c r="C20" s="19">
        <f>補助先_2022!K25</f>
        <v>0</v>
      </c>
      <c r="D20" s="19">
        <f>補助先_2023!K25</f>
        <v>0</v>
      </c>
      <c r="E20" s="19">
        <f>補助先_2024!K25</f>
        <v>0</v>
      </c>
      <c r="F20" s="19">
        <f>補助先_2025!K25</f>
        <v>0</v>
      </c>
      <c r="G20" s="19">
        <f>補助先_2026!K25</f>
        <v>0</v>
      </c>
      <c r="H20" s="19">
        <f>補助先_2027!K25</f>
        <v>0</v>
      </c>
      <c r="I20" s="19">
        <f>補助先_2028!K25</f>
        <v>0</v>
      </c>
      <c r="J20" s="19">
        <f>補助先_2029!K25</f>
        <v>0</v>
      </c>
      <c r="K20" s="19">
        <f>補助先_2030!K25</f>
        <v>0</v>
      </c>
    </row>
    <row r="21" spans="1:11" s="4" customFormat="1" ht="22.5" customHeight="1" x14ac:dyDescent="0.15">
      <c r="A21" s="6" t="s">
        <v>21</v>
      </c>
      <c r="B21" s="18">
        <f t="shared" si="4"/>
        <v>0</v>
      </c>
      <c r="C21" s="18">
        <f t="shared" ref="C21:K21" si="5">SUM(C22:C23)</f>
        <v>0</v>
      </c>
      <c r="D21" s="18">
        <f t="shared" si="5"/>
        <v>0</v>
      </c>
      <c r="E21" s="18">
        <f t="shared" si="5"/>
        <v>0</v>
      </c>
      <c r="F21" s="18">
        <f t="shared" si="5"/>
        <v>0</v>
      </c>
      <c r="G21" s="18">
        <f t="shared" si="5"/>
        <v>0</v>
      </c>
      <c r="H21" s="18">
        <f t="shared" si="5"/>
        <v>0</v>
      </c>
      <c r="I21" s="18">
        <f t="shared" si="5"/>
        <v>0</v>
      </c>
      <c r="J21" s="18">
        <f t="shared" si="5"/>
        <v>0</v>
      </c>
      <c r="K21" s="18">
        <f t="shared" si="5"/>
        <v>0</v>
      </c>
    </row>
    <row r="22" spans="1:11" s="4" customFormat="1" ht="22.5" customHeight="1" x14ac:dyDescent="0.15">
      <c r="A22" s="34" t="s">
        <v>22</v>
      </c>
      <c r="B22" s="35">
        <f t="shared" si="4"/>
        <v>0</v>
      </c>
      <c r="C22" s="18">
        <f>補助先_2022!K28</f>
        <v>0</v>
      </c>
      <c r="D22" s="18">
        <f>補助先_2023!K28</f>
        <v>0</v>
      </c>
      <c r="E22" s="18">
        <f>補助先_2024!K28</f>
        <v>0</v>
      </c>
      <c r="F22" s="18">
        <f>補助先_2025!K28</f>
        <v>0</v>
      </c>
      <c r="G22" s="18">
        <f>補助先_2026!K28</f>
        <v>0</v>
      </c>
      <c r="H22" s="18">
        <f>補助先_2027!K28</f>
        <v>0</v>
      </c>
      <c r="I22" s="18">
        <f>補助先_2028!K28</f>
        <v>0</v>
      </c>
      <c r="J22" s="18">
        <f>補助先_2029!K28</f>
        <v>0</v>
      </c>
      <c r="K22" s="18">
        <f>補助先_2030!K28</f>
        <v>0</v>
      </c>
    </row>
    <row r="23" spans="1:11" s="4" customFormat="1" ht="22.5" customHeight="1" x14ac:dyDescent="0.15">
      <c r="A23" s="34" t="s">
        <v>23</v>
      </c>
      <c r="B23" s="36">
        <f t="shared" si="4"/>
        <v>0</v>
      </c>
      <c r="C23" s="20">
        <f>補助先_2022!K30</f>
        <v>0</v>
      </c>
      <c r="D23" s="20">
        <f>補助先_2023!K30</f>
        <v>0</v>
      </c>
      <c r="E23" s="20">
        <f>補助先_2024!K30</f>
        <v>0</v>
      </c>
      <c r="F23" s="20">
        <f>補助先_2025!K30</f>
        <v>0</v>
      </c>
      <c r="G23" s="20">
        <f>補助先_2026!K30</f>
        <v>0</v>
      </c>
      <c r="H23" s="20">
        <f>補助先_2027!K30</f>
        <v>0</v>
      </c>
      <c r="I23" s="20">
        <f>補助先_2028!K30</f>
        <v>0</v>
      </c>
      <c r="J23" s="20">
        <f>補助先_2029!K30</f>
        <v>0</v>
      </c>
      <c r="K23" s="20">
        <f>補助先_2030!K30</f>
        <v>0</v>
      </c>
    </row>
    <row r="24" spans="1:11" s="4" customFormat="1" ht="22.5" customHeight="1" x14ac:dyDescent="0.15">
      <c r="A24" s="5" t="s">
        <v>24</v>
      </c>
      <c r="B24" s="20">
        <f t="shared" si="4"/>
        <v>0</v>
      </c>
      <c r="C24" s="20">
        <f t="shared" ref="C24:K24" si="6">SUM(C9,C13,C16,C21)</f>
        <v>0</v>
      </c>
      <c r="D24" s="20">
        <f t="shared" si="6"/>
        <v>0</v>
      </c>
      <c r="E24" s="20">
        <f t="shared" si="6"/>
        <v>0</v>
      </c>
      <c r="F24" s="20">
        <f t="shared" si="6"/>
        <v>0</v>
      </c>
      <c r="G24" s="20">
        <f t="shared" si="6"/>
        <v>0</v>
      </c>
      <c r="H24" s="20">
        <f t="shared" si="6"/>
        <v>0</v>
      </c>
      <c r="I24" s="20">
        <f t="shared" si="6"/>
        <v>0</v>
      </c>
      <c r="J24" s="20">
        <f t="shared" si="6"/>
        <v>0</v>
      </c>
      <c r="K24" s="20">
        <f t="shared" si="6"/>
        <v>0</v>
      </c>
    </row>
    <row r="25" spans="1:11" s="4" customFormat="1" ht="22.5" customHeight="1" x14ac:dyDescent="0.15">
      <c r="A25" s="21" t="s">
        <v>25</v>
      </c>
      <c r="B25" s="6">
        <f t="shared" si="4"/>
        <v>0</v>
      </c>
      <c r="C25" s="6">
        <f>ROUNDDOWN(補助先_2022!L32,-3)</f>
        <v>0</v>
      </c>
      <c r="D25" s="6">
        <f>ROUNDDOWN(補助先_2023!L32,-3)</f>
        <v>0</v>
      </c>
      <c r="E25" s="6">
        <f>ROUNDDOWN(補助先_2024!L32,-3)</f>
        <v>0</v>
      </c>
      <c r="F25" s="6">
        <f>ROUNDDOWN(補助先_2025!L32,-3)</f>
        <v>0</v>
      </c>
      <c r="G25" s="6">
        <f>ROUNDDOWN(補助先_2026!L32,-3)</f>
        <v>0</v>
      </c>
      <c r="H25" s="6">
        <f>ROUNDDOWN(補助先_2027!L32,-3)</f>
        <v>0</v>
      </c>
      <c r="I25" s="6">
        <f>ROUNDDOWN(補助先_2028!L32,-3)</f>
        <v>0</v>
      </c>
      <c r="J25" s="6">
        <f>ROUNDDOWN(補助先_2029!L32,-3)</f>
        <v>0</v>
      </c>
      <c r="K25" s="6">
        <f>ROUNDDOWN(補助先_2030!L32,-3)</f>
        <v>0</v>
      </c>
    </row>
    <row r="26" spans="1:11" s="4" customFormat="1" ht="22.5" customHeight="1" x14ac:dyDescent="0.15">
      <c r="A26" s="32" t="s">
        <v>26</v>
      </c>
      <c r="B26" s="11"/>
      <c r="C26" s="11"/>
      <c r="D26" s="11"/>
      <c r="E26" s="11"/>
      <c r="F26" s="11"/>
      <c r="G26" s="11"/>
      <c r="H26" s="11"/>
      <c r="I26" s="11"/>
      <c r="J26" s="83"/>
      <c r="K26" s="11"/>
    </row>
    <row r="27" spans="1:11" x14ac:dyDescent="0.15">
      <c r="A27" s="10"/>
    </row>
    <row r="28" spans="1:11" s="2" customFormat="1" x14ac:dyDescent="0.15">
      <c r="A28" s="48" t="s">
        <v>27</v>
      </c>
    </row>
    <row r="29" spans="1:11" s="2" customFormat="1" ht="62.25" customHeight="1" x14ac:dyDescent="0.15">
      <c r="A29" s="87" t="s">
        <v>28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</row>
    <row r="30" spans="1:11" x14ac:dyDescent="0.15">
      <c r="K30" s="86" t="s">
        <v>29</v>
      </c>
    </row>
  </sheetData>
  <mergeCells count="2">
    <mergeCell ref="A2:K2"/>
    <mergeCell ref="A29:K29"/>
  </mergeCells>
  <phoneticPr fontId="3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R33"/>
  <sheetViews>
    <sheetView showGridLines="0" topLeftCell="A5" zoomScale="85" zoomScaleNormal="85" workbookViewId="0">
      <selection activeCell="C59" sqref="C59"/>
    </sheetView>
  </sheetViews>
  <sheetFormatPr defaultRowHeight="13.5" x14ac:dyDescent="0.15"/>
  <cols>
    <col min="1" max="1" width="35.5" bestFit="1" customWidth="1"/>
    <col min="2" max="11" width="13.5" customWidth="1"/>
  </cols>
  <sheetData>
    <row r="1" spans="1:11" ht="18.75" x14ac:dyDescent="0.15">
      <c r="K1" s="54" t="s">
        <v>0</v>
      </c>
    </row>
    <row r="2" spans="1:11" ht="19.5" x14ac:dyDescent="0.15">
      <c r="A2" s="98" t="s">
        <v>30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9.5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4" customFormat="1" ht="19.5" customHeight="1" x14ac:dyDescent="0.15">
      <c r="A4" s="8" t="s">
        <v>31</v>
      </c>
    </row>
    <row r="5" spans="1:11" s="10" customFormat="1" ht="19.5" customHeight="1" x14ac:dyDescent="0.15">
      <c r="A5" s="59" t="s">
        <v>3</v>
      </c>
    </row>
    <row r="6" spans="1:11" s="10" customFormat="1" ht="19.5" customHeight="1" x14ac:dyDescent="0.15">
      <c r="A6" s="10" t="s">
        <v>32</v>
      </c>
    </row>
    <row r="7" spans="1:11" s="10" customFormat="1" ht="22.5" customHeight="1" x14ac:dyDescent="0.15">
      <c r="A7" s="10" t="s">
        <v>5</v>
      </c>
      <c r="K7" s="15" t="s">
        <v>6</v>
      </c>
    </row>
    <row r="8" spans="1:11" s="17" customFormat="1" ht="22.5" customHeight="1" x14ac:dyDescent="0.15">
      <c r="A8" s="16" t="s">
        <v>7</v>
      </c>
      <c r="B8" s="16" t="s">
        <v>8</v>
      </c>
      <c r="C8" s="58">
        <v>2022</v>
      </c>
      <c r="D8" s="58">
        <v>2023</v>
      </c>
      <c r="E8" s="58">
        <v>2024</v>
      </c>
      <c r="F8" s="58">
        <v>2025</v>
      </c>
      <c r="G8" s="58">
        <v>2026</v>
      </c>
      <c r="H8" s="58">
        <v>2027</v>
      </c>
      <c r="I8" s="58">
        <v>2028</v>
      </c>
      <c r="J8" s="58">
        <v>2029</v>
      </c>
      <c r="K8" s="58">
        <v>2030</v>
      </c>
    </row>
    <row r="9" spans="1:11" s="4" customFormat="1" ht="22.5" customHeight="1" x14ac:dyDescent="0.15">
      <c r="A9" s="18" t="s">
        <v>9</v>
      </c>
      <c r="B9" s="18">
        <f>SUM(C9:K9)</f>
        <v>0</v>
      </c>
      <c r="C9" s="18">
        <f t="shared" ref="C9:K9" si="0">SUM(C10:C12)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</row>
    <row r="10" spans="1:11" s="4" customFormat="1" ht="22.5" customHeight="1" x14ac:dyDescent="0.15">
      <c r="A10" s="19" t="s">
        <v>10</v>
      </c>
      <c r="B10" s="19">
        <f>SUM(C10:K10)</f>
        <v>0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1" s="4" customFormat="1" ht="22.5" customHeight="1" x14ac:dyDescent="0.15">
      <c r="A11" s="19" t="s">
        <v>11</v>
      </c>
      <c r="B11" s="19">
        <f t="shared" ref="B11:B25" si="1">SUM(C11:K11)</f>
        <v>0</v>
      </c>
      <c r="C11" s="19"/>
      <c r="D11" s="19"/>
      <c r="E11" s="19"/>
      <c r="F11" s="19"/>
      <c r="G11" s="19"/>
      <c r="H11" s="19"/>
      <c r="I11" s="19"/>
      <c r="J11" s="19"/>
      <c r="K11" s="19"/>
    </row>
    <row r="12" spans="1:11" s="4" customFormat="1" ht="22.5" customHeight="1" x14ac:dyDescent="0.15">
      <c r="A12" s="20" t="s">
        <v>12</v>
      </c>
      <c r="B12" s="20">
        <f t="shared" si="1"/>
        <v>0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s="4" customFormat="1" ht="22.5" customHeight="1" x14ac:dyDescent="0.15">
      <c r="A13" s="18" t="s">
        <v>13</v>
      </c>
      <c r="B13" s="19">
        <f t="shared" si="1"/>
        <v>0</v>
      </c>
      <c r="C13" s="18">
        <f t="shared" ref="C13:K13" si="2">SUM(C14:C15)</f>
        <v>0</v>
      </c>
      <c r="D13" s="18">
        <f t="shared" si="2"/>
        <v>0</v>
      </c>
      <c r="E13" s="18">
        <f t="shared" si="2"/>
        <v>0</v>
      </c>
      <c r="F13" s="18">
        <f t="shared" si="2"/>
        <v>0</v>
      </c>
      <c r="G13" s="18">
        <f t="shared" si="2"/>
        <v>0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8">
        <f t="shared" si="2"/>
        <v>0</v>
      </c>
    </row>
    <row r="14" spans="1:11" s="4" customFormat="1" ht="22.5" customHeight="1" x14ac:dyDescent="0.15">
      <c r="A14" s="19" t="s">
        <v>14</v>
      </c>
      <c r="B14" s="19">
        <f t="shared" si="1"/>
        <v>0</v>
      </c>
      <c r="C14" s="19"/>
      <c r="D14" s="19"/>
      <c r="E14" s="19"/>
      <c r="F14" s="19"/>
      <c r="G14" s="19"/>
      <c r="H14" s="19"/>
      <c r="I14" s="19"/>
      <c r="J14" s="19"/>
      <c r="K14" s="19"/>
    </row>
    <row r="15" spans="1:11" s="4" customFormat="1" ht="22.5" customHeight="1" x14ac:dyDescent="0.15">
      <c r="A15" s="20" t="s">
        <v>15</v>
      </c>
      <c r="B15" s="20">
        <f t="shared" si="1"/>
        <v>0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1:11" s="4" customFormat="1" ht="22.5" customHeight="1" x14ac:dyDescent="0.15">
      <c r="A16" s="19" t="s">
        <v>16</v>
      </c>
      <c r="B16" s="19">
        <f t="shared" si="1"/>
        <v>0</v>
      </c>
      <c r="C16" s="19">
        <f t="shared" ref="C16:K16" si="3">SUM(C17:C20)</f>
        <v>0</v>
      </c>
      <c r="D16" s="19">
        <f t="shared" si="3"/>
        <v>0</v>
      </c>
      <c r="E16" s="19">
        <f t="shared" si="3"/>
        <v>0</v>
      </c>
      <c r="F16" s="19">
        <f t="shared" si="3"/>
        <v>0</v>
      </c>
      <c r="G16" s="19">
        <f t="shared" si="3"/>
        <v>0</v>
      </c>
      <c r="H16" s="19">
        <f t="shared" si="3"/>
        <v>0</v>
      </c>
      <c r="I16" s="19">
        <f t="shared" si="3"/>
        <v>0</v>
      </c>
      <c r="J16" s="19">
        <f t="shared" si="3"/>
        <v>0</v>
      </c>
      <c r="K16" s="19">
        <f t="shared" si="3"/>
        <v>0</v>
      </c>
    </row>
    <row r="17" spans="1:18" s="4" customFormat="1" ht="22.5" customHeight="1" x14ac:dyDescent="0.15">
      <c r="A17" s="19" t="s">
        <v>17</v>
      </c>
      <c r="B17" s="19">
        <f>SUM(C17:K17)</f>
        <v>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8" s="4" customFormat="1" ht="22.5" customHeight="1" x14ac:dyDescent="0.15">
      <c r="A18" s="19" t="s">
        <v>18</v>
      </c>
      <c r="B18" s="19">
        <f t="shared" si="1"/>
        <v>0</v>
      </c>
      <c r="C18" s="19"/>
      <c r="D18" s="19"/>
      <c r="E18" s="19"/>
      <c r="F18" s="19"/>
      <c r="G18" s="19"/>
      <c r="H18" s="19"/>
      <c r="I18" s="19"/>
      <c r="J18" s="19"/>
      <c r="K18" s="19"/>
    </row>
    <row r="19" spans="1:18" s="4" customFormat="1" ht="22.5" customHeight="1" x14ac:dyDescent="0.15">
      <c r="A19" s="19" t="s">
        <v>19</v>
      </c>
      <c r="B19" s="19">
        <f t="shared" si="1"/>
        <v>0</v>
      </c>
      <c r="C19" s="19"/>
      <c r="D19" s="19"/>
      <c r="E19" s="19"/>
      <c r="F19" s="19"/>
      <c r="G19" s="19"/>
      <c r="H19" s="19"/>
      <c r="I19" s="19"/>
      <c r="J19" s="19"/>
      <c r="K19" s="19"/>
    </row>
    <row r="20" spans="1:18" s="4" customFormat="1" ht="22.5" customHeight="1" x14ac:dyDescent="0.15">
      <c r="A20" s="19" t="s">
        <v>20</v>
      </c>
      <c r="B20" s="20">
        <f t="shared" si="1"/>
        <v>0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8" s="4" customFormat="1" ht="22.5" customHeight="1" x14ac:dyDescent="0.15">
      <c r="A21" s="26" t="s">
        <v>33</v>
      </c>
      <c r="B21" s="6">
        <f>SUM(C21:K21)</f>
        <v>0</v>
      </c>
      <c r="C21" s="7">
        <f t="shared" ref="C21:K21" si="4">SUM(C9,C13,C16)</f>
        <v>0</v>
      </c>
      <c r="D21" s="7">
        <f t="shared" si="4"/>
        <v>0</v>
      </c>
      <c r="E21" s="7">
        <f t="shared" si="4"/>
        <v>0</v>
      </c>
      <c r="F21" s="7">
        <f t="shared" si="4"/>
        <v>0</v>
      </c>
      <c r="G21" s="7">
        <f t="shared" si="4"/>
        <v>0</v>
      </c>
      <c r="H21" s="7">
        <f t="shared" si="4"/>
        <v>0</v>
      </c>
      <c r="I21" s="7">
        <f t="shared" si="4"/>
        <v>0</v>
      </c>
      <c r="J21" s="7">
        <f t="shared" si="4"/>
        <v>0</v>
      </c>
      <c r="K21" s="7">
        <f t="shared" si="4"/>
        <v>0</v>
      </c>
    </row>
    <row r="22" spans="1:18" s="4" customFormat="1" ht="22.5" customHeight="1" x14ac:dyDescent="0.15">
      <c r="A22" s="6" t="s">
        <v>34</v>
      </c>
      <c r="B22" s="6">
        <f t="shared" si="1"/>
        <v>0</v>
      </c>
      <c r="C22" s="6"/>
      <c r="D22" s="6"/>
      <c r="E22" s="6"/>
      <c r="F22" s="6"/>
      <c r="G22" s="6"/>
      <c r="H22" s="6"/>
      <c r="I22" s="6"/>
      <c r="J22" s="6"/>
      <c r="K22" s="6"/>
    </row>
    <row r="23" spans="1:18" s="4" customFormat="1" ht="22.5" customHeight="1" x14ac:dyDescent="0.15">
      <c r="A23" s="5" t="s">
        <v>24</v>
      </c>
      <c r="B23" s="6">
        <f t="shared" si="1"/>
        <v>0</v>
      </c>
      <c r="C23" s="6">
        <f t="shared" ref="C23:K23" si="5">SUM(C21:C22)</f>
        <v>0</v>
      </c>
      <c r="D23" s="6">
        <f t="shared" si="5"/>
        <v>0</v>
      </c>
      <c r="E23" s="6">
        <f t="shared" si="5"/>
        <v>0</v>
      </c>
      <c r="F23" s="6">
        <f t="shared" si="5"/>
        <v>0</v>
      </c>
      <c r="G23" s="6">
        <f t="shared" si="5"/>
        <v>0</v>
      </c>
      <c r="H23" s="6">
        <f t="shared" si="5"/>
        <v>0</v>
      </c>
      <c r="I23" s="6">
        <f t="shared" si="5"/>
        <v>0</v>
      </c>
      <c r="J23" s="6">
        <f t="shared" si="5"/>
        <v>0</v>
      </c>
      <c r="K23" s="6">
        <f t="shared" si="5"/>
        <v>0</v>
      </c>
    </row>
    <row r="24" spans="1:18" s="4" customFormat="1" ht="22.5" customHeight="1" x14ac:dyDescent="0.15">
      <c r="A24" s="21" t="s">
        <v>35</v>
      </c>
      <c r="B24" s="6">
        <f>SUM(C24:K24)</f>
        <v>0</v>
      </c>
      <c r="C24" s="6"/>
      <c r="D24" s="6"/>
      <c r="E24" s="6"/>
      <c r="F24" s="6"/>
      <c r="G24" s="6"/>
      <c r="H24" s="6"/>
      <c r="I24" s="6"/>
      <c r="J24" s="6"/>
      <c r="K24" s="6"/>
    </row>
    <row r="25" spans="1:18" s="4" customFormat="1" ht="22.5" customHeight="1" x14ac:dyDescent="0.15">
      <c r="A25" s="5" t="s">
        <v>36</v>
      </c>
      <c r="B25" s="20">
        <f t="shared" si="1"/>
        <v>0</v>
      </c>
      <c r="C25" s="6">
        <f t="shared" ref="C25:K25" si="6">SUM(C23:C24)</f>
        <v>0</v>
      </c>
      <c r="D25" s="6">
        <f t="shared" si="6"/>
        <v>0</v>
      </c>
      <c r="E25" s="6">
        <f t="shared" si="6"/>
        <v>0</v>
      </c>
      <c r="F25" s="6">
        <f t="shared" si="6"/>
        <v>0</v>
      </c>
      <c r="G25" s="6">
        <f t="shared" si="6"/>
        <v>0</v>
      </c>
      <c r="H25" s="6">
        <f t="shared" si="6"/>
        <v>0</v>
      </c>
      <c r="I25" s="6">
        <f t="shared" si="6"/>
        <v>0</v>
      </c>
      <c r="J25" s="6">
        <f t="shared" si="6"/>
        <v>0</v>
      </c>
      <c r="K25" s="6">
        <f t="shared" si="6"/>
        <v>0</v>
      </c>
    </row>
    <row r="26" spans="1:18" s="10" customFormat="1" x14ac:dyDescent="0.15">
      <c r="A26" s="10" t="s">
        <v>37</v>
      </c>
    </row>
    <row r="27" spans="1:18" s="10" customFormat="1" x14ac:dyDescent="0.15"/>
    <row r="28" spans="1:18" ht="19.5" customHeight="1" x14ac:dyDescent="0.15">
      <c r="A28" s="55" t="s">
        <v>38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18" ht="55.5" customHeight="1" x14ac:dyDescent="0.15">
      <c r="A29" s="100" t="s">
        <v>39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P29" s="1"/>
      <c r="Q29" s="1"/>
    </row>
    <row r="30" spans="1:18" s="10" customFormat="1" x14ac:dyDescent="0.15">
      <c r="K30" s="86" t="s">
        <v>29</v>
      </c>
    </row>
    <row r="31" spans="1:18" s="2" customFormat="1" x14ac:dyDescent="0.15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8" x14ac:dyDescent="0.15">
      <c r="A32" s="33"/>
    </row>
    <row r="33" spans="1:11" x14ac:dyDescent="0.1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mergeCells count="2">
    <mergeCell ref="A2:K2"/>
    <mergeCell ref="A29:K29"/>
  </mergeCells>
  <phoneticPr fontId="3"/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8C6C-51FE-4956-AA8A-C148EC702F92}">
  <sheetPr codeName="Sheet3">
    <pageSetUpPr fitToPage="1"/>
  </sheetPr>
  <dimension ref="A1:M37"/>
  <sheetViews>
    <sheetView showGridLines="0" zoomScale="85" zoomScaleNormal="85" workbookViewId="0">
      <selection activeCell="K15" sqref="K1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41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6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A097-EDA1-4D59-A3BA-FBA2CEE54A24}">
  <sheetPr codeName="Sheet4">
    <pageSetUpPr fitToPage="1"/>
  </sheetPr>
  <dimension ref="A1:M37"/>
  <sheetViews>
    <sheetView showGridLines="0" zoomScale="85" zoomScaleNormal="85" workbookViewId="0">
      <selection activeCell="A4" sqref="A4:B4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53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E9FB-C7C6-4814-90BA-4C542B78A77D}">
  <sheetPr codeName="Sheet5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54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B909-E63C-4E31-9FF3-913810B8BE40}">
  <sheetPr codeName="Sheet6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55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F71B-8380-4430-8F65-79C7584DCCC3}">
  <sheetPr codeName="Sheet1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56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0826-216F-46C9-9E66-2A6567244CFD}">
  <sheetPr codeName="Sheet8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57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530B-B137-4697-94F1-311272DA4D93}">
  <sheetPr codeName="Sheet9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58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4712-DC22-4990-A0B4-7690D3668F84}">
  <sheetPr codeName="Sheet10">
    <pageSetUpPr fitToPage="1"/>
  </sheetPr>
  <dimension ref="A1:M37"/>
  <sheetViews>
    <sheetView showGridLines="0" zoomScale="85" zoomScaleNormal="85" workbookViewId="0">
      <selection activeCell="A5" sqref="A5:I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59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62369-F74E-4AC2-BDDB-098EF112D667}">
  <sheetPr codeName="Sheet11">
    <pageSetUpPr fitToPage="1"/>
  </sheetPr>
  <dimension ref="A1:M37"/>
  <sheetViews>
    <sheetView showGridLines="0" zoomScale="85" zoomScaleNormal="85" workbookViewId="0">
      <selection activeCell="R36" sqref="R36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3" ht="19.5" customHeight="1" x14ac:dyDescent="0.15">
      <c r="L1" s="54"/>
      <c r="M1" s="54" t="s">
        <v>0</v>
      </c>
    </row>
    <row r="2" spans="1:13" ht="19.5" customHeight="1" x14ac:dyDescent="0.1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9.5" customHeight="1" x14ac:dyDescent="0.15">
      <c r="B3" s="90"/>
      <c r="C3" s="90"/>
      <c r="D3" s="90"/>
      <c r="E3" s="90"/>
      <c r="F3" s="90"/>
      <c r="G3" s="90"/>
      <c r="H3" s="90"/>
      <c r="I3" s="91"/>
      <c r="J3" s="91"/>
      <c r="K3" s="91"/>
      <c r="L3" s="91"/>
    </row>
    <row r="4" spans="1:13" s="10" customFormat="1" ht="19.5" customHeight="1" thickBot="1" x14ac:dyDescent="0.2">
      <c r="A4" s="92" t="s">
        <v>60</v>
      </c>
      <c r="B4" s="92"/>
      <c r="D4" s="4"/>
      <c r="J4" s="37"/>
      <c r="K4" s="37"/>
    </row>
    <row r="5" spans="1:13" s="10" customFormat="1" ht="13.5" x14ac:dyDescent="0.15">
      <c r="A5" s="93" t="s">
        <v>42</v>
      </c>
      <c r="B5" s="94"/>
      <c r="C5" s="94"/>
      <c r="D5" s="94"/>
      <c r="E5" s="94"/>
      <c r="F5" s="94"/>
      <c r="G5" s="94"/>
      <c r="H5" s="94"/>
      <c r="I5" s="95"/>
      <c r="J5" s="41" t="s">
        <v>43</v>
      </c>
      <c r="K5" s="57" t="s">
        <v>44</v>
      </c>
      <c r="L5" s="40" t="s">
        <v>45</v>
      </c>
      <c r="M5" s="60" t="s">
        <v>46</v>
      </c>
    </row>
    <row r="6" spans="1:13" s="10" customFormat="1" ht="13.5" x14ac:dyDescent="0.15">
      <c r="A6" s="22" t="s">
        <v>9</v>
      </c>
      <c r="B6" s="23"/>
      <c r="C6" s="23"/>
      <c r="D6" s="24"/>
      <c r="E6" s="23"/>
      <c r="F6" s="23"/>
      <c r="G6" s="23"/>
      <c r="H6" s="23"/>
      <c r="I6" s="42"/>
      <c r="J6" s="50">
        <f>SUM(J7,J9,J11)</f>
        <v>0</v>
      </c>
      <c r="K6" s="50">
        <f>SUM(K7,K9,K11)</f>
        <v>0</v>
      </c>
      <c r="L6" s="61">
        <f>SUM(L7,L9,L11)</f>
        <v>0</v>
      </c>
      <c r="M6" s="62"/>
    </row>
    <row r="7" spans="1:13" s="10" customFormat="1" ht="13.5" x14ac:dyDescent="0.15">
      <c r="A7" s="12" t="s">
        <v>10</v>
      </c>
      <c r="D7" s="11"/>
      <c r="I7" s="43"/>
      <c r="J7" s="51">
        <f>SUM(J8:J8)</f>
        <v>0</v>
      </c>
      <c r="K7" s="51">
        <f>SUM(K8:K8)</f>
        <v>0</v>
      </c>
      <c r="L7" s="63">
        <f>SUM(L8:L8)</f>
        <v>0</v>
      </c>
      <c r="M7" s="64"/>
    </row>
    <row r="8" spans="1:13" s="10" customFormat="1" ht="13.5" x14ac:dyDescent="0.15">
      <c r="C8" s="10" t="s">
        <v>47</v>
      </c>
      <c r="D8" s="11"/>
      <c r="E8" s="10" t="s">
        <v>48</v>
      </c>
      <c r="F8" s="10" t="s">
        <v>49</v>
      </c>
      <c r="I8" s="43" t="s">
        <v>50</v>
      </c>
      <c r="J8" s="39"/>
      <c r="K8" s="34">
        <v>0</v>
      </c>
      <c r="L8" s="63"/>
      <c r="M8" s="44"/>
    </row>
    <row r="9" spans="1:13" s="10" customFormat="1" ht="13.5" x14ac:dyDescent="0.15">
      <c r="A9" s="96" t="s">
        <v>11</v>
      </c>
      <c r="B9" s="97"/>
      <c r="D9" s="4"/>
      <c r="I9" s="44"/>
      <c r="J9" s="51">
        <f>SUM(J10:J10)</f>
        <v>0</v>
      </c>
      <c r="K9" s="51">
        <f>SUM(K10:K10)</f>
        <v>0</v>
      </c>
      <c r="L9" s="63">
        <f>SUM(L10:L10)</f>
        <v>0</v>
      </c>
      <c r="M9" s="64"/>
    </row>
    <row r="10" spans="1:13" s="10" customFormat="1" ht="13.5" x14ac:dyDescent="0.15">
      <c r="A10" s="12"/>
      <c r="D10" s="11"/>
      <c r="I10" s="43"/>
      <c r="J10" s="39"/>
      <c r="K10" s="34">
        <f t="shared" ref="K10:K12" si="0">J10</f>
        <v>0</v>
      </c>
      <c r="L10" s="63"/>
      <c r="M10" s="44"/>
    </row>
    <row r="11" spans="1:13" s="10" customFormat="1" ht="13.5" x14ac:dyDescent="0.15">
      <c r="A11" s="12" t="s">
        <v>12</v>
      </c>
      <c r="D11" s="11"/>
      <c r="I11" s="43"/>
      <c r="J11" s="51">
        <f>SUM(J12:J12)</f>
        <v>0</v>
      </c>
      <c r="K11" s="51">
        <f>SUM(K12:K12)</f>
        <v>0</v>
      </c>
      <c r="L11" s="63">
        <f>SUM(L12:L12)</f>
        <v>0</v>
      </c>
      <c r="M11" s="64"/>
    </row>
    <row r="12" spans="1:13" s="10" customFormat="1" ht="13.5" x14ac:dyDescent="0.15">
      <c r="A12" s="12"/>
      <c r="D12" s="11"/>
      <c r="I12" s="43"/>
      <c r="J12" s="39"/>
      <c r="K12" s="34">
        <f t="shared" si="0"/>
        <v>0</v>
      </c>
      <c r="L12" s="63"/>
      <c r="M12" s="44"/>
    </row>
    <row r="13" spans="1:13" s="10" customFormat="1" ht="13.5" x14ac:dyDescent="0.15">
      <c r="A13" s="14" t="s">
        <v>13</v>
      </c>
      <c r="B13" s="65"/>
      <c r="C13" s="65"/>
      <c r="D13" s="13"/>
      <c r="E13" s="65"/>
      <c r="F13" s="65"/>
      <c r="G13" s="65"/>
      <c r="H13" s="65"/>
      <c r="I13" s="45"/>
      <c r="J13" s="52">
        <f>SUM(J14,J16)</f>
        <v>0</v>
      </c>
      <c r="K13" s="52">
        <f>SUM(K14,K16)</f>
        <v>0</v>
      </c>
      <c r="L13" s="66">
        <f>L14+L16</f>
        <v>0</v>
      </c>
      <c r="M13" s="62"/>
    </row>
    <row r="14" spans="1:13" s="10" customFormat="1" ht="13.5" x14ac:dyDescent="0.15">
      <c r="A14" s="12" t="s">
        <v>14</v>
      </c>
      <c r="D14" s="27"/>
      <c r="I14" s="44"/>
      <c r="J14" s="73">
        <f>SUM(J15:J15)</f>
        <v>0</v>
      </c>
      <c r="K14" s="73">
        <f>SUM(K15:K15)</f>
        <v>0</v>
      </c>
      <c r="L14" s="63">
        <f>SUM(L15:L15)</f>
        <v>0</v>
      </c>
      <c r="M14" s="64"/>
    </row>
    <row r="15" spans="1:13" s="10" customFormat="1" ht="13.5" x14ac:dyDescent="0.15">
      <c r="A15" s="12"/>
      <c r="D15" s="56"/>
      <c r="I15" s="43"/>
      <c r="J15" s="74">
        <f t="shared" ref="J15" si="1">D15*G15</f>
        <v>0</v>
      </c>
      <c r="K15" s="75">
        <f>J15</f>
        <v>0</v>
      </c>
      <c r="L15" s="84"/>
      <c r="M15" s="76"/>
    </row>
    <row r="16" spans="1:13" s="10" customFormat="1" ht="13.5" x14ac:dyDescent="0.15">
      <c r="A16" s="12" t="s">
        <v>15</v>
      </c>
      <c r="D16" s="27"/>
      <c r="I16" s="44"/>
      <c r="J16" s="73">
        <f>SUM(J17:J17)</f>
        <v>0</v>
      </c>
      <c r="K16" s="73">
        <f>SUM(K17:K17)</f>
        <v>0</v>
      </c>
      <c r="L16" s="63">
        <f>SUM(L17:L17)</f>
        <v>0</v>
      </c>
      <c r="M16" s="64"/>
    </row>
    <row r="17" spans="1:13" s="10" customFormat="1" ht="13.5" x14ac:dyDescent="0.15">
      <c r="A17" s="12"/>
      <c r="D17" s="56"/>
      <c r="I17" s="43"/>
      <c r="J17" s="74">
        <f t="shared" ref="J17" si="2">D17*G17</f>
        <v>0</v>
      </c>
      <c r="K17" s="75">
        <f>J17</f>
        <v>0</v>
      </c>
      <c r="L17" s="84"/>
      <c r="M17" s="44"/>
    </row>
    <row r="18" spans="1:13" s="10" customFormat="1" ht="13.5" x14ac:dyDescent="0.15">
      <c r="A18" s="14" t="s">
        <v>16</v>
      </c>
      <c r="B18" s="65"/>
      <c r="C18" s="65"/>
      <c r="D18" s="13"/>
      <c r="E18" s="65"/>
      <c r="F18" s="65"/>
      <c r="G18" s="65"/>
      <c r="H18" s="65"/>
      <c r="I18" s="45"/>
      <c r="J18" s="52">
        <f>SUM(J19,J21,J23,J25)</f>
        <v>0</v>
      </c>
      <c r="K18" s="52">
        <f>SUM(K19,K21,K23,K25)</f>
        <v>0</v>
      </c>
      <c r="L18" s="67">
        <f>SUM(L19,L21,L23,L25)</f>
        <v>0</v>
      </c>
      <c r="M18" s="62"/>
    </row>
    <row r="19" spans="1:13" s="10" customFormat="1" ht="13.5" x14ac:dyDescent="0.15">
      <c r="A19" s="12" t="s">
        <v>17</v>
      </c>
      <c r="D19" s="4"/>
      <c r="I19" s="44"/>
      <c r="J19" s="51">
        <f>SUM(J20:J20)</f>
        <v>0</v>
      </c>
      <c r="K19" s="51">
        <f>SUM(K20:K20)</f>
        <v>0</v>
      </c>
      <c r="L19" s="63">
        <f>SUM(L20:L20)</f>
        <v>0</v>
      </c>
      <c r="M19" s="64"/>
    </row>
    <row r="20" spans="1:13" s="10" customFormat="1" ht="13.5" x14ac:dyDescent="0.15">
      <c r="A20" s="12"/>
      <c r="D20" s="11"/>
      <c r="I20" s="43"/>
      <c r="J20" s="34"/>
      <c r="K20" s="34">
        <f>J20</f>
        <v>0</v>
      </c>
      <c r="L20" s="84"/>
      <c r="M20" s="44"/>
    </row>
    <row r="21" spans="1:13" s="10" customFormat="1" ht="13.5" x14ac:dyDescent="0.15">
      <c r="A21" s="12" t="s">
        <v>18</v>
      </c>
      <c r="D21" s="56"/>
      <c r="I21" s="44"/>
      <c r="J21" s="73">
        <f>SUM(J22:J22)</f>
        <v>0</v>
      </c>
      <c r="K21" s="73">
        <f>SUM(K22:K22)</f>
        <v>0</v>
      </c>
      <c r="L21" s="63">
        <f>SUM(L22:L22)</f>
        <v>0</v>
      </c>
      <c r="M21" s="64"/>
    </row>
    <row r="22" spans="1:13" s="10" customFormat="1" ht="13.5" x14ac:dyDescent="0.15">
      <c r="A22" s="12"/>
      <c r="D22" s="56"/>
      <c r="I22" s="43"/>
      <c r="J22" s="75"/>
      <c r="K22" s="75">
        <f>J22</f>
        <v>0</v>
      </c>
      <c r="L22" s="84"/>
      <c r="M22" s="44"/>
    </row>
    <row r="23" spans="1:13" s="10" customFormat="1" ht="13.5" x14ac:dyDescent="0.15">
      <c r="A23" s="12" t="s">
        <v>19</v>
      </c>
      <c r="D23" s="4"/>
      <c r="I23" s="44"/>
      <c r="J23" s="51">
        <f>SUM(J24:J24)</f>
        <v>0</v>
      </c>
      <c r="K23" s="51">
        <f>SUM(K24:K24)</f>
        <v>0</v>
      </c>
      <c r="L23" s="63">
        <f>SUM(L24:L24)</f>
        <v>0</v>
      </c>
      <c r="M23" s="64"/>
    </row>
    <row r="24" spans="1:13" s="10" customFormat="1" ht="13.5" x14ac:dyDescent="0.15">
      <c r="A24" s="12"/>
      <c r="D24" s="11"/>
      <c r="I24" s="43"/>
      <c r="J24" s="34"/>
      <c r="K24" s="34">
        <f>J24</f>
        <v>0</v>
      </c>
      <c r="L24" s="84"/>
      <c r="M24" s="44"/>
    </row>
    <row r="25" spans="1:13" s="10" customFormat="1" ht="13.5" x14ac:dyDescent="0.15">
      <c r="A25" s="12" t="s">
        <v>20</v>
      </c>
      <c r="D25" s="11"/>
      <c r="I25" s="44"/>
      <c r="J25" s="51">
        <f>SUM(J26:J26)</f>
        <v>0</v>
      </c>
      <c r="K25" s="51">
        <f>SUM(K26:K26)</f>
        <v>0</v>
      </c>
      <c r="L25" s="63">
        <f>SUM(L26:L26)</f>
        <v>0</v>
      </c>
      <c r="M25" s="64"/>
    </row>
    <row r="26" spans="1:13" s="10" customFormat="1" ht="13.5" x14ac:dyDescent="0.15">
      <c r="A26" s="12"/>
      <c r="D26" s="11"/>
      <c r="I26" s="43"/>
      <c r="J26" s="39">
        <f t="shared" ref="J26" si="3">D26*G26</f>
        <v>0</v>
      </c>
      <c r="K26" s="34">
        <f>J26</f>
        <v>0</v>
      </c>
      <c r="L26" s="84"/>
      <c r="M26" s="44"/>
    </row>
    <row r="27" spans="1:13" s="8" customFormat="1" ht="13.5" x14ac:dyDescent="0.15">
      <c r="A27" s="29" t="s">
        <v>21</v>
      </c>
      <c r="B27" s="30"/>
      <c r="C27" s="30"/>
      <c r="D27" s="31"/>
      <c r="E27" s="30"/>
      <c r="F27" s="30"/>
      <c r="G27" s="30"/>
      <c r="H27" s="30"/>
      <c r="I27" s="46"/>
      <c r="J27" s="38">
        <f>SUM(J28,J30)</f>
        <v>0</v>
      </c>
      <c r="K27" s="38">
        <f>SUM(K28,K30)</f>
        <v>0</v>
      </c>
      <c r="L27" s="66">
        <f>L28+L30</f>
        <v>0</v>
      </c>
      <c r="M27" s="68"/>
    </row>
    <row r="28" spans="1:13" s="8" customFormat="1" ht="13.5" x14ac:dyDescent="0.15">
      <c r="A28" s="75" t="s">
        <v>22</v>
      </c>
      <c r="D28" s="77"/>
      <c r="I28" s="78"/>
      <c r="J28" s="73">
        <f>SUM(J29:J29)</f>
        <v>0</v>
      </c>
      <c r="K28" s="73">
        <f>SUM(K29:K29)</f>
        <v>0</v>
      </c>
      <c r="L28" s="63">
        <f>SUM(L29:L29)</f>
        <v>0</v>
      </c>
      <c r="M28" s="79"/>
    </row>
    <row r="29" spans="1:13" s="8" customFormat="1" ht="13.5" x14ac:dyDescent="0.15">
      <c r="A29" s="80"/>
      <c r="B29" s="77"/>
      <c r="C29" s="77"/>
      <c r="D29" s="77"/>
      <c r="I29" s="81"/>
      <c r="J29" s="74"/>
      <c r="K29" s="74"/>
      <c r="L29" s="84"/>
      <c r="M29" s="82"/>
    </row>
    <row r="30" spans="1:13" s="8" customFormat="1" ht="13.5" x14ac:dyDescent="0.15">
      <c r="A30" s="75" t="s">
        <v>23</v>
      </c>
      <c r="D30" s="77"/>
      <c r="I30" s="78"/>
      <c r="J30" s="73">
        <f>SUM(J31:J31)</f>
        <v>0</v>
      </c>
      <c r="K30" s="73">
        <f>SUM(K31:K31)</f>
        <v>0</v>
      </c>
      <c r="L30" s="63">
        <f>SUM(L31:L31)</f>
        <v>0</v>
      </c>
      <c r="M30" s="78"/>
    </row>
    <row r="31" spans="1:13" s="8" customFormat="1" ht="14.25" thickBot="1" x14ac:dyDescent="0.2">
      <c r="A31" s="80"/>
      <c r="B31" s="77"/>
      <c r="C31" s="77"/>
      <c r="D31" s="77"/>
      <c r="I31" s="81"/>
      <c r="J31" s="74"/>
      <c r="K31" s="74"/>
      <c r="L31" s="85"/>
      <c r="M31" s="82"/>
    </row>
    <row r="32" spans="1:13" s="8" customFormat="1" ht="14.25" thickBot="1" x14ac:dyDescent="0.2">
      <c r="A32" s="69" t="s">
        <v>51</v>
      </c>
      <c r="B32" s="28"/>
      <c r="C32" s="28"/>
      <c r="D32" s="28"/>
      <c r="E32" s="28"/>
      <c r="F32" s="28"/>
      <c r="G32" s="28"/>
      <c r="H32" s="28"/>
      <c r="I32" s="70"/>
      <c r="J32" s="71">
        <f>SUM(J6,J13,J18,J27)</f>
        <v>0</v>
      </c>
      <c r="K32" s="71">
        <f>SUM(K6,K13,K18,K27)</f>
        <v>0</v>
      </c>
      <c r="L32" s="72">
        <f>ROUNDDOWN(SUM(L6,L13,L18,L27), -3)</f>
        <v>0</v>
      </c>
      <c r="M32" s="47"/>
    </row>
    <row r="33" spans="1:13" ht="18" customHeight="1" x14ac:dyDescent="0.15">
      <c r="A33" s="49"/>
    </row>
    <row r="35" spans="1:13" ht="13.5" x14ac:dyDescent="0.15">
      <c r="A35" s="87" t="s">
        <v>52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3" ht="13.5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3" ht="19.5" customHeight="1" x14ac:dyDescent="0.15">
      <c r="M37" s="86" t="s">
        <v>29</v>
      </c>
    </row>
  </sheetData>
  <mergeCells count="8">
    <mergeCell ref="A35:L35"/>
    <mergeCell ref="A36:L36"/>
    <mergeCell ref="A2:M2"/>
    <mergeCell ref="B3:H3"/>
    <mergeCell ref="I3:L3"/>
    <mergeCell ref="A4:B4"/>
    <mergeCell ref="A5:I5"/>
    <mergeCell ref="A9:B9"/>
  </mergeCells>
  <phoneticPr fontId="14"/>
  <pageMargins left="0.7" right="0.7" top="0.75" bottom="0.75" header="0.3" footer="0.3"/>
  <pageSetup paperSize="9" scale="61" orientation="portrait" r:id="rId1"/>
</worksheet>
</file>

<file path=docMetadata/LabelInfo.xml><?xml version="1.0" encoding="utf-8"?>
<clbl:labelList xmlns:clbl="http://schemas.microsoft.com/office/2020/mipLabelMetadata">
  <clbl:label id="{9151c5b6-2333-429d-abf0-0378f5e583c1}" enabled="0" method="" siteId="{9151c5b6-2333-429d-abf0-0378f5e583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補助先総括表</vt:lpstr>
      <vt:lpstr>委託・共同研究総括表</vt:lpstr>
      <vt:lpstr>補助先_2022</vt:lpstr>
      <vt:lpstr>補助先_2023</vt:lpstr>
      <vt:lpstr>補助先_2024</vt:lpstr>
      <vt:lpstr>補助先_2025</vt:lpstr>
      <vt:lpstr>補助先_2026</vt:lpstr>
      <vt:lpstr>補助先_2027</vt:lpstr>
      <vt:lpstr>補助先_2028</vt:lpstr>
      <vt:lpstr>補助先_2029</vt:lpstr>
      <vt:lpstr>補助先_2030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